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рофессионалы 2025 РЧ\на согласование\"/>
    </mc:Choice>
  </mc:AlternateContent>
  <xr:revisionPtr revIDLastSave="0" documentId="13_ncr:1_{81367CDE-5F5A-4AC9-BB7A-5FD11AC69450}" xr6:coauthVersionLast="36" xr6:coauthVersionMax="36" xr10:uidLastSave="{00000000-0000-0000-0000-000000000000}"/>
  <bookViews>
    <workbookView xWindow="0" yWindow="0" windowWidth="24195" windowHeight="11655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4" i="1" l="1"/>
  <c r="I310" i="1" l="1"/>
  <c r="I267" i="1"/>
  <c r="I220" i="1" l="1"/>
  <c r="I169" i="1" l="1"/>
  <c r="I63" i="1" l="1"/>
  <c r="I116" i="1"/>
  <c r="I7" i="1" l="1"/>
  <c r="I400" i="1" s="1"/>
</calcChain>
</file>

<file path=xl/sharedStrings.xml><?xml version="1.0" encoding="utf-8"?>
<sst xmlns="http://schemas.openxmlformats.org/spreadsheetml/2006/main" count="776" uniqueCount="343">
  <si>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</si>
  <si>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</si>
  <si>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</si>
  <si>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</si>
  <si>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</si>
  <si>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</si>
  <si>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</si>
  <si>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</si>
  <si>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</si>
  <si>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</si>
  <si>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</si>
  <si>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</si>
  <si>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</si>
  <si>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Требование или номинальный размер</t>
  </si>
  <si>
    <t>Наименование</t>
  </si>
  <si>
    <t>Перечень профессиональных задач</t>
  </si>
  <si>
    <t>Проф. задача</t>
  </si>
  <si>
    <t>Медицинский и социальный уход</t>
  </si>
  <si>
    <t>Сестринский уход за пациентом после огнестрельного ранения в условиях военного госпиталя (стационара).</t>
  </si>
  <si>
    <t>Планирование работы с пациентом</t>
  </si>
  <si>
    <t xml:space="preserve"> Участник отразил все задания КЗ в плане,  выполнил задания согласно плану, поставил цели ко всем заданиям (все цели ориентированы на пациента).  В написанном плане указано ФИО участника и пациента, регион, дата написания плана.  Участник выполнил все манипуляции согласно времени, указанному в плане</t>
  </si>
  <si>
    <t xml:space="preserve"> Провести измерение температуры тела </t>
  </si>
  <si>
    <t xml:space="preserve"> Провести измерение А/Д в соответствии со стандартом</t>
  </si>
  <si>
    <t xml:space="preserve"> Определить сатурацию в периферической крови</t>
  </si>
  <si>
    <t>Определить пульс</t>
  </si>
  <si>
    <t xml:space="preserve"> Подготовить оснащение для проведения оксигенотерапии</t>
  </si>
  <si>
    <t xml:space="preserve"> Провести оксигенотерапию</t>
  </si>
  <si>
    <t xml:space="preserve"> Подготовить оснащение для введения периферического катетера в вену локтевого сгиба</t>
  </si>
  <si>
    <t xml:space="preserve"> Подготовить оснащение для ухода за цистостомой </t>
  </si>
  <si>
    <t>Провести уход за цистостомой</t>
  </si>
  <si>
    <t xml:space="preserve"> Подготовить пациента для проведения ухода за цистостомой  </t>
  </si>
  <si>
    <t xml:space="preserve"> Сообщить о ситуациях, при которых необходимо обратиться к врачу</t>
  </si>
  <si>
    <t xml:space="preserve"> Дезинфекция, обработка и утилизация</t>
  </si>
  <si>
    <t xml:space="preserve"> Участник  проводит  дезинфекцию оборудования, поверхностей и оснащения согласно СанПиН 2.1.3684 – 21, утилизирует отходы согласно  СанПиН 3.3686-21 </t>
  </si>
  <si>
    <t xml:space="preserve"> Мытье и обработка рук</t>
  </si>
  <si>
    <t>Использовать перчатки</t>
  </si>
  <si>
    <t xml:space="preserve"> Участник использует перчатки согласно СанПиН 2.1.3684-21</t>
  </si>
  <si>
    <t xml:space="preserve"> Соблюдать собственную биомеханику при работе с пациентом</t>
  </si>
  <si>
    <t xml:space="preserve"> Участник при выполнении всего задания соблюдает биомеханику и эргономичную рабочую позу</t>
  </si>
  <si>
    <t>Провести  регистрацию данных в медицинской документации.</t>
  </si>
  <si>
    <t xml:space="preserve"> Участник заполняет медицинскую документацию, в том числе в форме электронного документа</t>
  </si>
  <si>
    <t>Соответствие внешнего вида участника нормам и правилам</t>
  </si>
  <si>
    <t xml:space="preserve"> Участник соблюдает нормы профессиональной одежды,обуви, внешнего вида</t>
  </si>
  <si>
    <t xml:space="preserve"> Обеспечить безопасность при  выполнении манипуляций</t>
  </si>
  <si>
    <t>Собрать информацию о физическом состоянии пациента</t>
  </si>
  <si>
    <t>Участник не интересуется физическим состоянием пациента.</t>
  </si>
  <si>
    <t>Участник собирает информацию о физическом состоянии пациента не в полном объеме</t>
  </si>
  <si>
    <t>Участник собирает информацию о физическом состоянии пациента, но упускает незначительные моменты</t>
  </si>
  <si>
    <t>Собрать информацию об эмоциональном состоянии  пациента</t>
  </si>
  <si>
    <t>Участник не интересуется эмоциональным состоянием пациента.</t>
  </si>
  <si>
    <t>Участник собирает информацию о эмоциональном  состоянии пациента не в полном объеме</t>
  </si>
  <si>
    <t>Участник собирает информацию о эмоциональном  состоянии пациента, но упускает незначительные моменты</t>
  </si>
  <si>
    <t>Участник задает как минимум 2 вопроса об эмоциональном состоянии пациента, обращая внимание на его настроение , участник принимает и называет эмоции пациента , воспроизводит информацию пациента для верификации его состояния, оказывает поддержку пациенту, поощрает пациента говорить, сопереживает пациенту, проявляет уважение к пациенту и раскрывает эмоции.</t>
  </si>
  <si>
    <t>Обсудить план работы с пациентом</t>
  </si>
  <si>
    <t>Участник не обсуждает план работы с пациентом</t>
  </si>
  <si>
    <t>Участник обсуждает план работы с пациентом на основании своих интересов, не учитывает предпочтения пациента, не согласовывает план</t>
  </si>
  <si>
    <t>Участник обсуждает  план работы с пациентом, но упускает незначительные моменты</t>
  </si>
  <si>
    <t>Участник обсуждает план работы с пациентом, рассказывая кратко цель каждой манипуляции, согласовывает план с пациентом, справшивает, нужно ли что-то еще добавить в план.</t>
  </si>
  <si>
    <t>Объяснить ход, цель манипуляций</t>
  </si>
  <si>
    <t>Участник молча проводит манипуляции, не рассказывая пациенту ни о чем и не озвучивает полученные результаты</t>
  </si>
  <si>
    <t>Участник объясняет цель процедуры, не рассказывая ход манипуляции, приказывает пациенту во время выполнения манипуляции или самостоятельно придает пациенту необходимое положение, не озвучивает результаты после проведенных манипуляций.</t>
  </si>
  <si>
    <t>Участник объясняет ход и цель манипуляций кратко</t>
  </si>
  <si>
    <t xml:space="preserve"> Обеспечить уважение к пациенту</t>
  </si>
  <si>
    <t>Участник не проявляет уважение к пациенту</t>
  </si>
  <si>
    <t>Участник практически не проявляет уважение к пациенту</t>
  </si>
  <si>
    <t>Участник проявляет уважение к пациенту, но чаще всего он принимает решения самостоятельно</t>
  </si>
  <si>
    <t>Демонстрировать профессиональное поведение</t>
  </si>
  <si>
    <t>Участник не профессионально общается  с пациентом</t>
  </si>
  <si>
    <t>Участник не обращается к пациенту по имени,   редко осуществляет зрительный контакт  с пациентом и необходимую дистанцию для межличностного общения, говорит непонятными пациенту фразами, использует медицинскую терминалогию,   неестественный в общении.</t>
  </si>
  <si>
    <t xml:space="preserve">Участник ведет себя и общается с пациентом профессионально. </t>
  </si>
  <si>
    <t>Участник здоровается и прощается с пациентом, обращается к пациенту,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естественность.</t>
  </si>
  <si>
    <t>Определить чдд</t>
  </si>
  <si>
    <t xml:space="preserve"> Подготовить необходимое оснащение и оборудование для  измерения температуры, пульсоксиметрии, чдд, пульса и А/Д</t>
  </si>
  <si>
    <t xml:space="preserve"> Подготовить необходимое оснащение и оборудование для  измерения А/Д и пульса</t>
  </si>
  <si>
    <t>Подготовить необходимое оснащение для перемещения пациента в постели</t>
  </si>
  <si>
    <t>Подготовить пациента к оценка наличия  когнитивных нарушений по шкале оценки "Тест Мини-ког"</t>
  </si>
  <si>
    <t>Участник объясняет пациенту  как выполнить тест, рассказывает пациенту для чего необходимо проводить оценку когнитивных нарушений</t>
  </si>
  <si>
    <t>Провести оценку  наличия  когнитивных нарушений по шкале оценки "Тест Мини-ког"</t>
  </si>
  <si>
    <t xml:space="preserve">И </t>
  </si>
  <si>
    <t>Участник здоровается и прощается с пациентом, обращается к пациенту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естественность.</t>
  </si>
  <si>
    <t>Участник обозначает цель визита, начинает беседу с открытых вопросов, использует уточняющие вопросы. Участник задает как минимум 2 вопроса о физическом состоянии пациента. Спрашивает о не менее 2 симптомах, которые могут беспокоить сейчас.  Интересуется самочувствием и готовностью пациента перед каждой манипуляцией.</t>
  </si>
  <si>
    <t>Участник развернуто объясняет цель и ход каждой манипуляции перед выполнением , вежливо предупреждает пациента что необходимо делать во время манипуляций , предупреждает о возможных неприятных ощущениях во время манипуляций, озвучивает и интерпретирует результаты полученных данных после проведенных манипуляций.</t>
  </si>
  <si>
    <t>Участник здоровается и прощается с пациентом, обращается к пациенту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говорит, делая паузы,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естественность.</t>
  </si>
  <si>
    <t>Участник не обращается к пациенту по имени,   редко осуществляет зрительный контакт  с пациентом и необходимую дистанцию для межличностного общения, говорит быстро, непонятными пациенту фразами, использует медицинскую терминалогию,   неестественный в общении.</t>
  </si>
  <si>
    <t>Патронаж пациента  с острым тонзиллитом (ангиной) на дому.</t>
  </si>
  <si>
    <t xml:space="preserve"> Подготовить необходимое оснащение и оборудование для  измерения температуры</t>
  </si>
  <si>
    <t>Подготовить необходимое оснащение для проведение забора биоматериала из зева</t>
  </si>
  <si>
    <t>Провести забор биоматериала из зева</t>
  </si>
  <si>
    <t xml:space="preserve"> Участник  проводит  дезинфекцию оборудования согласно СанПиН 2.1.3684 – 21, утилизирует отходы в домашних условиях</t>
  </si>
  <si>
    <t xml:space="preserve">Участник обозначает цель визита, начинает беседу с открытых вопросов, использует уточняющие вопросы. Участник задает как минимум 2 вопроса о физическом состоянии пациента. Спрашивает о не менее 2 симптомах, которые могут беспокоить сейчас.  </t>
  </si>
  <si>
    <t xml:space="preserve"> Подготовить оснащение к внутримышечной инъекции</t>
  </si>
  <si>
    <t>Произвести расчет и развести лекарственный препарат во флаконе</t>
  </si>
  <si>
    <t xml:space="preserve"> Набрать ЛС из флакона в шприц</t>
  </si>
  <si>
    <t xml:space="preserve"> Провести внутримышечную инъекцию </t>
  </si>
  <si>
    <t>Патронаж пациента  с бронхиальной астмой на дому.</t>
  </si>
  <si>
    <t>Г</t>
  </si>
  <si>
    <t>Проконтролировать знания действий пациента при возникновении приступа</t>
  </si>
  <si>
    <t>Участник уточняет у пациента  его поведение при приступе одышки. При необходимости дает рекомендации</t>
  </si>
  <si>
    <t>Подготовить пикфлуометр</t>
  </si>
  <si>
    <t>Провести пикфлуометрию</t>
  </si>
  <si>
    <t>Контроль знаний по пикфлуометрии</t>
  </si>
  <si>
    <t>Подготовить к  использованию турбухалер</t>
  </si>
  <si>
    <t>Показать использование турбухалера</t>
  </si>
  <si>
    <t>Дать рекомендации по образу жизни пациента</t>
  </si>
  <si>
    <t xml:space="preserve"> Участник  обучает пациента правилам обработки пикфлуометра, утилизирует отходы в домашних условиях</t>
  </si>
  <si>
    <t xml:space="preserve">Участник обговаривает с пациентом не менее 3х ситуаций, при которых нужно обратиться к врачу. </t>
  </si>
  <si>
    <t>Оказать первую помощь при ожоге. Часть 1</t>
  </si>
  <si>
    <t>Оказать первую помощь при ожоге. Часть 2</t>
  </si>
  <si>
    <t>Д</t>
  </si>
  <si>
    <t>Проведение диспансеризации и профилактического консультирования пациентам с факторами риска развития ХНИЗ в рамках профилактического медицинского осмотра определенных групп взрослого населения.</t>
  </si>
  <si>
    <t xml:space="preserve">Подготовить оснащение для проведения антропометрии </t>
  </si>
  <si>
    <t xml:space="preserve"> Подготовить необходимое оснащение и оборудование для  измерения А/Д</t>
  </si>
  <si>
    <t xml:space="preserve"> Подготовить необходимое оснащение и оборудование для  проведения электрокардиографии</t>
  </si>
  <si>
    <t>Провести электрокардиографию</t>
  </si>
  <si>
    <t>Подготовить пациента к забору крови на биохимические исследования</t>
  </si>
  <si>
    <t>Е</t>
  </si>
  <si>
    <t xml:space="preserve">Заполненить  анкету </t>
  </si>
  <si>
    <t xml:space="preserve">Определить массу тела </t>
  </si>
  <si>
    <t xml:space="preserve">Измерить рост </t>
  </si>
  <si>
    <t xml:space="preserve">Определить окружность талии  </t>
  </si>
  <si>
    <t xml:space="preserve">Рассчитать индекс массы тела </t>
  </si>
  <si>
    <t>Проведение диспансеризации в рамках профилактического медицинского осмотра определенных групп взрослого населения.</t>
  </si>
  <si>
    <t>Проведение профилактического консультирования пациентам с факторами риска развития ХНИЗ в рамках профилактического медицинского осмотра определенных групп взрослого населения.</t>
  </si>
  <si>
    <t>Участник информирует пациента о выявленных факторах риска (ФР)</t>
  </si>
  <si>
    <t>Участник объясняет пациенту о  необходимости снижения и контроля фактора риска и поддержания ЗОЖ, повышения ответственности за здоровье.</t>
  </si>
  <si>
    <t>Участник оценивает отношение пациента к ФР, его желание и готовность к изменению (оздоровлению) образа жизни, оценивает индивидуальные особенности</t>
  </si>
  <si>
    <t>Участник обсуждает и составляет совместно с пациентом согласованный, конкретный и реалистичный план оздоровления</t>
  </si>
  <si>
    <t>Участник уточняет, насколько пациент понял советы и рекомендации</t>
  </si>
  <si>
    <t>Участник дает рекомендации пациенту по питанию, физическим нагрузкам, привычкам согласно его образу жизни и потребностям</t>
  </si>
  <si>
    <t xml:space="preserve">Информирование </t>
  </si>
  <si>
    <t>Контроль факторов риска</t>
  </si>
  <si>
    <t xml:space="preserve">Оценка отношения пациента к ФР </t>
  </si>
  <si>
    <t xml:space="preserve">Составление плана </t>
  </si>
  <si>
    <t xml:space="preserve">Обратная связь с пациентом </t>
  </si>
  <si>
    <t>Рекомендации пациенту</t>
  </si>
  <si>
    <t>Организация безопасной и комфортной среды для работы с пациентами</t>
  </si>
  <si>
    <t>Установление  контакта с пациентом</t>
  </si>
  <si>
    <t>Участник не устанавливает контакт с пациентом</t>
  </si>
  <si>
    <t>Участник устанавливает контакт с пациентом корректно, но есть  недочеты</t>
  </si>
  <si>
    <t>Участник устанавливает контакт с пациентом корректно, но есть некоторые недочеты</t>
  </si>
  <si>
    <t>Эффективная передача информации, способствующая формированию осознанного восприятия рекомендаций</t>
  </si>
  <si>
    <t>Участник передает информацию некорректно</t>
  </si>
  <si>
    <t>Участник передает информацию корректно, но есть  недочеты</t>
  </si>
  <si>
    <t>Участник передает информацию корректно, но есть незначительные недочеты</t>
  </si>
  <si>
    <t xml:space="preserve">Участник внимательно слушает первые слова пациента, чтобы отвечать ему в том же темпе, с похожей интонацией и громкостью голоса, стремиться в начале беседы задавать вопросы открытого типа – требующие развернутого ответа, слушает внимательно, не перебивая, но при необходимости берет инициативу на себя, подводя пациента к главной цели встречи. </t>
  </si>
  <si>
    <t>Участник обсуждает план работы с пациентом, четко разъясняет пациенту цели рекомендации/совета,  задает вопросы и выслушивает пациента с повторным объяснением сути совета (при необходимости), дает конкретные адресные советы.</t>
  </si>
  <si>
    <t>Проведение иммунопрофилактики инфекционных заболеваний различным группам взрослого населению.</t>
  </si>
  <si>
    <t>Ж</t>
  </si>
  <si>
    <t xml:space="preserve">Проведение иммунопрофилактики против бешенства </t>
  </si>
  <si>
    <t>Составление плана иммунопрофилактики</t>
  </si>
  <si>
    <t>В написанном плане указано ФИО участника и пациента, регион, дата написания плана. Участник составил график вакцинации согласно схеме введения антирабической вакцины, с указанием дат.</t>
  </si>
  <si>
    <t xml:space="preserve">Подготовить рабочее место </t>
  </si>
  <si>
    <t xml:space="preserve">Развести препарат </t>
  </si>
  <si>
    <t xml:space="preserve"> Набрать препарат из ампулы в шприц</t>
  </si>
  <si>
    <t>Использовать СИЗ</t>
  </si>
  <si>
    <t xml:space="preserve"> Участник использует СИЗ согласно СанПиН 2.1.3684-21</t>
  </si>
  <si>
    <t xml:space="preserve">Участник уточняет цель визита пациента. Участник задает как минимум 2 вопроса о физическом состоянии пациента. Спрашивает о не менее 2 симптомах, которые могут беспокоить сейчас.  </t>
  </si>
  <si>
    <t>Участник задает как минимум 2 вопроса об эмоциональном состоянии пациента, обращая внимание на его настроение , при необходимости оказывает поддержку пациенту, поощряет пациента говорить,  проявляет уважение к пациенту и раскрывает эмоции.</t>
  </si>
  <si>
    <t>Участник развернуто объясняет цель и ход  манипуляции перед выполнением , вежливо предупреждает пациента что необходимо делать во время манипуляций , предупреждает о возможных неприятных ощущениях во время манипуляций.</t>
  </si>
  <si>
    <t>Придать пациенту необходимое положение</t>
  </si>
  <si>
    <t xml:space="preserve"> Ввести вакцину пациенту </t>
  </si>
  <si>
    <t>Организация и проведение занятия в рамках школы пациента с сахарным диабетом 2 типа.</t>
  </si>
  <si>
    <t>З</t>
  </si>
  <si>
    <t>Организация и проведение занятия в рамках школы пациента с сахарным диабетом 2 типа</t>
  </si>
  <si>
    <t xml:space="preserve"> Вводная часть занятия (часть 1)</t>
  </si>
  <si>
    <t xml:space="preserve"> Участник знакомиться со слушателями и просит их представиться.  Участник обговаривает план занятия, договаривается со слушателями о правилах, которые будут соблюдаться во время занятия. </t>
  </si>
  <si>
    <t>3</t>
  </si>
  <si>
    <t xml:space="preserve"> Информационная часть (часть 1)</t>
  </si>
  <si>
    <t>Участник рассказывает слушателям про глюкозу , ее функции в организме человека,  говорит о важности измерения уровня глюкозы крови  пациентам с сахарным диабетом 2 типа.</t>
  </si>
  <si>
    <t xml:space="preserve"> Информационная часть (часть 2)</t>
  </si>
  <si>
    <t>Участник говорит о нормах уровня сахара в крови, рассказывает о гипергликемии, о частоте измерения уровня глюкозы крови. Участник рассказывает о местах прокола, обосновывая место выбора.</t>
  </si>
  <si>
    <t xml:space="preserve"> Активная часть (часть 1)</t>
  </si>
  <si>
    <t xml:space="preserve"> Участник рассказывает и демонстрирует правила подготовки глюкометра к работе, хранения и использования тест-полосок</t>
  </si>
  <si>
    <t xml:space="preserve"> Активная часть (часть 2)</t>
  </si>
  <si>
    <t xml:space="preserve"> Участник демонстрирует технику проведения глюкометрии</t>
  </si>
  <si>
    <t xml:space="preserve">  Заключение </t>
  </si>
  <si>
    <t xml:space="preserve"> Участник подводит итоги занятия, уточняет, все ли  понятно пациентам. Участник задает вопросы каждому пациенту для оценки усвоения информации.</t>
  </si>
  <si>
    <t>Домашнее задание</t>
  </si>
  <si>
    <t xml:space="preserve"> Участник предлагает слушателям заносить в дневник самоконтроля уровень сахара в крови</t>
  </si>
  <si>
    <t xml:space="preserve"> Соответствие внешнего вида участника нормам и правилам</t>
  </si>
  <si>
    <t xml:space="preserve">  Участник  проводит  дезинфекцию оборудования, поверхностей и оснащения согласно СанПиН 2.1.3684 – 21, утилизирует отходы согласно  СанПиН 3.3686-21 , обучает пациента проводить  дезинфекцию оборудования, поверхностей и оснащения,  утилизировать отходы в домашних условиях.</t>
  </si>
  <si>
    <t xml:space="preserve"> Обеспечить безопасность при  выполнении манипуляций (часть 1)</t>
  </si>
  <si>
    <t xml:space="preserve"> Участник обучает пациента готовить необходимое оснащение для проведения глюкометрии,  соблюдать правила асептики</t>
  </si>
  <si>
    <t>Обеспечить безопасность при  выполнении манипуляций (часть 2)</t>
  </si>
  <si>
    <t>Участник рассказывает пациенту о возможных осложнениях сахарного диабета 2 типа</t>
  </si>
  <si>
    <t>1</t>
  </si>
  <si>
    <t xml:space="preserve"> Участник заполняет медицинскую документацию в форме электронного документа</t>
  </si>
  <si>
    <t xml:space="preserve"> Обеспечить уважение к слушателям</t>
  </si>
  <si>
    <t>Участник не проявляет уважение к слушателям</t>
  </si>
  <si>
    <t>Участник практически не проявляет уважение к слушателям</t>
  </si>
  <si>
    <t xml:space="preserve">Участник проявляет уважение к слушателям, но не ведет активный диалог </t>
  </si>
  <si>
    <t>Участник  относится к слушателям доброжелательно, принимает их мнение, поддерживает, не критикует, не оценивает, ведет активный диалог со слушателями в течение всего занятия, стимулирует пациентов к выражению собственных мнений, опасений, сомнений (настаивает, подбадривает, выслушивает, переформулирует высказывания пациентов). Акцентирует внимание на положительных результатах. Рекомендует обращаться по возникающим вопросам, дает контактный номер телефона</t>
  </si>
  <si>
    <t xml:space="preserve"> Демонстрировать профессиональное поведение</t>
  </si>
  <si>
    <t xml:space="preserve"> Предоставлять памятку для пациентов</t>
  </si>
  <si>
    <t>2</t>
  </si>
  <si>
    <t>Памятка не составлена</t>
  </si>
  <si>
    <t>Памятка составлена не корректа, много недочетов</t>
  </si>
  <si>
    <t>Памятка составлена корректно, но имеются небольшие недочеты</t>
  </si>
  <si>
    <t xml:space="preserve"> В памятке записаны ФИО пациента и участника. Текст и изображения распределены равномерно, рациональное соотношение элементов памятки и свободного пространства. В памятке отсутствуют  сложные медицинские термины и грамматические ошибки. Используемые элементы соответствуют теме и вносят свой вклад в общий смысл памятки. Эффективно использованы цвета, линии, формы чтобы сделать памятку интересной и привлекательной. Памятка содержит грамотно изложенную и лаконично представленную информацию по теме. Тема раскрыта полностью. </t>
  </si>
  <si>
    <t xml:space="preserve"> Подготовить презентацию для выступления</t>
  </si>
  <si>
    <t>Участник не подготовил  презентацию.</t>
  </si>
  <si>
    <t xml:space="preserve"> Презентация оформлена небрежно, информация не раскрывает тему занятия.</t>
  </si>
  <si>
    <t>Презентация оформлена по правилам, но имеются незначительные недостатки.</t>
  </si>
  <si>
    <t xml:space="preserve"> Презентация оформлена в едином стиле, соответствует теме. Слайды содержат не более 3 цветов. Текст расположен на слайде удобно для прочтения. Использование одного типа шрифта во всей презентации.</t>
  </si>
  <si>
    <t>Предоставление презентации</t>
  </si>
  <si>
    <t>Участник не подготовил выступление.</t>
  </si>
  <si>
    <t>Участник во время выступления читает подготовленный текст.</t>
  </si>
  <si>
    <t xml:space="preserve">Участник во время выступления использует краткий конспект. </t>
  </si>
  <si>
    <t>Участник во время выступления использует краткий план в котором отмечена только последовательность тезисов.</t>
  </si>
  <si>
    <t xml:space="preserve"> Предоставлять информацию в необходимой форме</t>
  </si>
  <si>
    <t>Участник не способен предоставить информацию в необходимой форме</t>
  </si>
  <si>
    <t>Участник не чередует теоретическую и практическую формы обучения, затрачивает больше времени на информационный блок</t>
  </si>
  <si>
    <t>Участник чередует теоретическую и практическую формы обучения, но затрачивает больше времени на информационный блок</t>
  </si>
  <si>
    <t xml:space="preserve">Участник чередует теоретическую и практическую формы обучения, не затягивает проведение информационного блока (на каждый информационный блок не более 10 минут). Передаваемая информация  имеет подтверждение в проверенных источниках, отражает истинные факты и события. </t>
  </si>
  <si>
    <t xml:space="preserve"> Подготовить необходимое оснащение и оборудование для  измерения   пульса и А/Д</t>
  </si>
  <si>
    <t>Дать рекомендации по применению лекарственного препарата</t>
  </si>
  <si>
    <t>Дать рекомендации по образу жизни</t>
  </si>
  <si>
    <t>Оказать психо-эмоциональную поддержку</t>
  </si>
  <si>
    <t xml:space="preserve">Участник здоровается и прощается с пациентом, обращается к пациенту,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 , отвечает на  вопросы </t>
  </si>
  <si>
    <t xml:space="preserve"> Участник предлагает или помогает пациенту занять удобное положение в кровати, подкладывает впитывающую пеленку для защиты поверхности постели </t>
  </si>
  <si>
    <t xml:space="preserve"> Участник использует перчатки согласно СанПиН 2.1.3684-21 </t>
  </si>
  <si>
    <t>Участник спрашивает пациента о месте ожога,  охлаждает  обожженную поверхность проточной водой не менее 1 минуты, оценивает боль пациента</t>
  </si>
  <si>
    <t xml:space="preserve"> Участник дает рекомендации пациенту, учитывая особенности его жизни и  профессиональной деятельности. Дает не менее 5 рекомендаций.</t>
  </si>
  <si>
    <t xml:space="preserve"> Участник заполняет журнал учета профилактических прививок</t>
  </si>
  <si>
    <r>
      <t xml:space="preserve">Участник рассказывает пациенту о местах введения ПВК, уточняет, какая у пациента рабочая рука и спрашивает, куда удобнее пациенту ввести ПВК, спрашивает разрешения передвигать личные вещи пациента, спрашивает пациента, считает ли он необходимым принять обезболивающее, </t>
    </r>
    <r>
      <rPr>
        <sz val="12"/>
        <rFont val="Calibri"/>
        <family val="2"/>
        <charset val="204"/>
        <scheme val="minor"/>
      </rPr>
      <t>интересуется самочувствием пациента  во время проведения процедур, предлагает укрыть пациента одеялом (поправить одеяло), заботится о комфорте пациента.</t>
    </r>
  </si>
  <si>
    <t xml:space="preserve"> Участник проводит идентификацию пациента, убеждается в пригодности применения оснащения для проведения масляной клизмы, осматривает анальное отверстие у пациента перед введением газоотводной трубки,  рассказывает пациенту о действии масла  в соотвествии с медицинской документацией,  проверяет тормоза кровати.</t>
  </si>
  <si>
    <t>Участник обсуждает план работы с пациентом, рассказывая кратко цель каждой манипуляции, согласовывает план с пациентом, спрашивает, нужно ли что-то еще добавить в план.</t>
  </si>
  <si>
    <r>
      <t xml:space="preserve">Участник развернуто объясняет цель и ход каждой манипуляции перед выполнением , вежливо предупреждает пациента что необходимо делать во время манипуляций , предупреждает о возможных неприятных ощущениях во время манипуляций, озвучивает и интерпретирует результаты полученных данных после проведенных манипуляций, </t>
    </r>
    <r>
      <rPr>
        <sz val="12"/>
        <rFont val="Calibri"/>
        <family val="2"/>
        <charset val="204"/>
        <scheme val="minor"/>
      </rPr>
      <t>предупреждает пациента о времени действия масленной клизмы</t>
    </r>
  </si>
  <si>
    <r>
      <t xml:space="preserve">Участник рассказывает пациенту в каком положении удобнее и безопаснее находится пациенту во время постановки масляной клизмы, регулирует угол наклона изголовья кровати, согласно предпочтениям пациента, спрашивает разрешения передвигать личные вещи пациента, интересуется состоянием пациента и его готовностью перед выполнением процедур и манипуляций, </t>
    </r>
    <r>
      <rPr>
        <sz val="12"/>
        <rFont val="Calibri"/>
        <family val="2"/>
        <charset val="204"/>
        <scheme val="minor"/>
      </rPr>
      <t>предлагает укрыть пациента одеялом (поправить одеяло), заботится о комфорте пациента.</t>
    </r>
  </si>
  <si>
    <t>Участник проявляет уважение к пациенту, рассказывает пациенту о местах проведения в/м инъекции, спрашивает, куда удобнее пациенту провести инъекцию, спрашивает разрешения передвигать и использовать личные вещи пациента, предупреждает пациента о возможных неприятных или болезненных ощущениях во время выполнения процедур.</t>
  </si>
  <si>
    <t xml:space="preserve"> Участник контролирует  самостоятельную технику проведения пикфлуометрии у пациента.                                                                             Корректирует неправильные действия пациента.  Интерпретирует полученные результаты в соответствии с планом лечения.</t>
  </si>
  <si>
    <r>
      <t xml:space="preserve"> Участник заполняет </t>
    </r>
    <r>
      <rPr>
        <sz val="12"/>
        <rFont val="Calibri"/>
        <family val="2"/>
        <charset val="204"/>
        <scheme val="minor"/>
      </rPr>
      <t>тетрадь учета работы уч. медсестры на дому. Вместе с  пациентом заполняет дневник пикфлоуметрии. На всех документах указывает свое полное Ф.И.О. и название региона.</t>
    </r>
  </si>
  <si>
    <t>Участник помогает пациенту заполнить анкету, отвечает на вопросы пациента</t>
  </si>
  <si>
    <t xml:space="preserve"> Участник заполняет медицинскую документацию, в том числе в форме электронного документа,  проводит идентификацию пациента. Подписывает электрокардиограму: фамилия, имя, отчество пациента, число, месяц, год рождения, дата и время регистрации</t>
  </si>
  <si>
    <t>Участник  обрабатывает шейку ампулы с растворителем и самой вакциной, встряхивает ампулу с растворителем, чтобы весь лекарственный препарат оказался в ее широкой части, вскрывает обе ампулы обломив кончик от себя, надавив на «точку разлома», набирает растворитель в шприц. Содержимое ампулы с вакциной  растворяет в 1, 0 мл растворителя.</t>
  </si>
  <si>
    <t xml:space="preserve">Участник помогает/рекомендует пациенту занять удобное и безопасное положение и при котором хорошо доступна предполагаемая область инъекции, освобождает ее от одежды </t>
  </si>
  <si>
    <t xml:space="preserve">Участник обговаривает с пациентом не менее 3х ситуаций, при которых нужно обратиться к врачу, например: появление абсцесса в месте инъекции, лихорадка выше 40 °C, судороги, аллергические реакции и т.п. </t>
  </si>
  <si>
    <t>Участник обозначает цель визита, начинает беседу с открытых вопросов, использует уточняющие вопросы. Участник задает как минимум 2 вопроса о физическом состоянии пациента. Спрашивает о не менее 2 симптомах, которые могут беспокоить сейчас.  Проводит оценку боли по ВАШ, внешне оценивает повязку на послеоперационной ране.</t>
  </si>
  <si>
    <t xml:space="preserve"> Участник проводит идентификацию пациента, убеждается в пригодности применения лекарственных препаратов, рассказывает пациенту о действии и возможных побочных эффектах ЛС в соотвествии с медицинской документацией. Рекомендует пациенту прополаскивать  рот водой, не проглатывая воду после ингаляции ДПИ.  Рассказывает  пациенту о действии противоожоговой повязки. Проверяет температуру воды перед оказанием неотложной помощи при ожоге.</t>
  </si>
  <si>
    <t>Участник проявляет уважение к пациенту. Спрашивает разрешения передвигать личные вещи, интересуется комфортно ли пациенту во время манипуляций. Предупреждает пациента о возможных неприятных ощущениях во время манипуляций.</t>
  </si>
  <si>
    <t>Участник определяет окружность талии по средне-подмышечной линии на середине расстояния между вершиной гребня подвздошной кости и нижнем краем последнего ребра.</t>
  </si>
  <si>
    <t>Участник здоровается и прощается с пациентом, обращается к пациенту как он этого пожелает,  во время выполнения задания осуществляет зрительный контакт  с пациентом и необходимую дистанцию для межличностного общения, говорит понятными пациенту фразами, грамотно, ясно выражает мысли, использует соответствующие ситуации  жесты, мимику, позу, тон, спокойный темп речи, естественность. Участник проявляет уважение к пациенту, интересуется комфортно ли пациенту во время манипуляций. Уточняет у пациента о возможных противопоказаниях применения препаратов, рассказывает о возможных общих и местных реакциях на введение вакцины. Дает пациенту памятку с датой следующей вакцинации.</t>
  </si>
  <si>
    <t>Разместить пациента в постели в положении Фаулера</t>
  </si>
  <si>
    <r>
      <t xml:space="preserve"> Участник проводит идентификацию пациента, </t>
    </r>
    <r>
      <rPr>
        <sz val="12"/>
        <rFont val="Calibri"/>
        <family val="2"/>
        <charset val="204"/>
        <scheme val="minor"/>
      </rPr>
      <t>надевает маску перед тем как зайти в комнату пациента,</t>
    </r>
    <r>
      <rPr>
        <sz val="12"/>
        <color rgb="FFFF0000"/>
        <rFont val="Calibri"/>
        <family val="2"/>
        <charset val="204"/>
        <scheme val="minor"/>
      </rPr>
      <t xml:space="preserve"> </t>
    </r>
    <r>
      <rPr>
        <sz val="12"/>
        <color theme="1"/>
        <rFont val="Calibri"/>
        <family val="2"/>
        <charset val="204"/>
        <scheme val="minor"/>
      </rPr>
      <t>убеждается в пригодности применения оснащения для проведения инъекции, забора биоматрила из зева, проведении ингаляции,  рассказывает пациенту о действии и возможных побочных эффектах ЛС в соотвествии с медицинской документацией,  соблюдает правила асептики, уточняет, есть ли аллергия на ЛС.</t>
    </r>
  </si>
  <si>
    <t>Участникрассчитывает  ИМТ в соответствии с таблицей</t>
  </si>
  <si>
    <r>
      <t xml:space="preserve"> Участник проводит идентификацию пациента, убеждается в пригодности применения вакцин и оснащения,  соблюдает правила асептики, рассказывает пациенту о действии и возможных побочных эффектах вакцин.  </t>
    </r>
    <r>
      <rPr>
        <sz val="12"/>
        <rFont val="Calibri"/>
        <family val="2"/>
        <charset val="204"/>
        <scheme val="minor"/>
      </rPr>
      <t>Вводит вакцину сразу после вскрытия ампулы</t>
    </r>
    <r>
      <rPr>
        <sz val="12"/>
        <color rgb="FFFF0000"/>
        <rFont val="Calibri"/>
        <family val="2"/>
        <charset val="204"/>
        <scheme val="minor"/>
      </rPr>
      <t xml:space="preserve">. </t>
    </r>
    <r>
      <rPr>
        <sz val="12"/>
        <color theme="1"/>
        <rFont val="Calibri"/>
        <family val="2"/>
        <charset val="204"/>
        <scheme val="minor"/>
      </rPr>
      <t>Предупреждает о необходимости медицинского наблюдения в течение 30 минут  после введения вакцин. Соблюдает нормы холодовой цепи.</t>
    </r>
  </si>
  <si>
    <t xml:space="preserve"> Участник отразил все планируемые манипуляции и/или мероприятия в плане рабооты с пациентом,  выполнил задания согласно плану, поставил цели ко всем заданиям (все цели ориентированы на пациента).  В написанном плане указано ФИО участника и пациента,полное название региона, дата написания плана.  Участник выполнил все манипуляции согласно времени, указанному в плане</t>
  </si>
  <si>
    <t>Участник готовит рабочее место в соотвествии с ГОСТ Р 52623.1 – 2008  и инструкцией по применению оборудования.</t>
  </si>
  <si>
    <t>Участник проводит измерение температуры тела   в соотвествии с  алгоритмом манипуляции и инструкцией по применению термометра.</t>
  </si>
  <si>
    <t>Участник проводит измерение артериального давления в соотвествии с  алгоритмом манипуляции и инструкцией по применению тонометра.</t>
  </si>
  <si>
    <t>Участник определяет сатурацию кислорода в периферической крови пациента в соотвествии с  алгоритмом манипуляции и инструкцией по применению пульсоксиметра.</t>
  </si>
  <si>
    <t>Участник определяет пульс в соотвествии с алгоритмом манипуляции.</t>
  </si>
  <si>
    <t xml:space="preserve"> Участник определяет ЧДД в соотвествии с алгоритмом манипуляции.</t>
  </si>
  <si>
    <t>Участник готовит рабочее место в соотвествии с алгоритмом манипуляции и медицинской документацией.</t>
  </si>
  <si>
    <r>
      <rPr>
        <sz val="12"/>
        <rFont val="Calibri"/>
        <family val="2"/>
        <charset val="204"/>
        <scheme val="minor"/>
      </rPr>
      <t xml:space="preserve">Участник </t>
    </r>
    <r>
      <rPr>
        <sz val="12"/>
        <color theme="1"/>
        <rFont val="Calibri"/>
        <family val="2"/>
        <charset val="204"/>
        <scheme val="minor"/>
      </rPr>
      <t>проводит оксигенотерапию в соответствии с алгоритмом манипуляции и медицинской документацией.</t>
    </r>
  </si>
  <si>
    <t xml:space="preserve"> Участник готовит пациента к манипуляции в соответствии с самочувствием пациента и правилами подготовки к манипуляции.Рассказывает пациенту о местах введения ПВК, уточняет, какая у пациента рабочая рука и спрашивает, куда удобнее пациенту ввести ПВК.</t>
  </si>
  <si>
    <t xml:space="preserve">Участник вводит периферический катетер в вену недоминантной руки в соответствии с алгоритмом манипуляции.
</t>
  </si>
  <si>
    <t xml:space="preserve"> Участник готовит рабочее место и оснащение для введения периферического катетера в вену локтевого сгиба в соотвествии с алгоритмом манипуляции и медицинской документацией.</t>
  </si>
  <si>
    <t xml:space="preserve">  Участник готовит рабочее место и оснащение для  ухода за цистостомой  в соотвествии с алгоритмом манипуляции и медицинской документацией.</t>
  </si>
  <si>
    <t xml:space="preserve"> Участник проводит уход за цистостомой в соответствии с алгоритмом манипуляции и медицинской документацией.
</t>
  </si>
  <si>
    <t>Участник обговаривает с пациентом не менее 3х ситуаций, при которых нужно обратиться к врачу. Рекомендует использовать кнопку вызова медперсонала</t>
  </si>
  <si>
    <t>Участник  проводит обработку рук  (Методические указания МУ 3.5.1.3674-20 "Обеззараживание рук медицинских работников и кожных покровов пациентов при оказании медицинской помощи" (утв. Федеральной службой по надзору в сфере защиты прав потребителей и благополучия человека 14 декабря 2020 г.))</t>
  </si>
  <si>
    <t xml:space="preserve"> Участник заполняет медицинскую документацию, в том числе в форме электронного документа.</t>
  </si>
  <si>
    <t>Участник проводит идентификацию пациентов,  соблюдает правила асептики и антисептики при выполнении манипуляций, проверяет тормоза кровати, проверяет сроки годности используемого оснащения, оценивает пригодность используемых ЛС.</t>
  </si>
  <si>
    <t xml:space="preserve"> Участник отразил все планируемые манипуляции и/или мероприятия в плане рабооты с пациентом,  выполнил задания согласно плану, поставил цели ко всем заданиям (все цели ориентированы на пациента).  В написанном плане указано ФИО участника и пациента,полное название региона, дата написания плана.  Участник выполнил все манипуляции согласно времени, указанному в плане.</t>
  </si>
  <si>
    <t xml:space="preserve"> Участник предлагает или помогает принять пациенту удобное и безопасное положение.</t>
  </si>
  <si>
    <t>Участник готовит рабочее место и оснащение для перемещения пациента в постели в соотвествии в соотвествии  с  ГОСТ Р 52623.3 – 2015 и предпочтениями пациента.</t>
  </si>
  <si>
    <t xml:space="preserve"> Участник при выполнении всего задания соблюдает биомеханику и эргономичную рабочую позу, регулирует высоту кровати, убирает поручни во время работы с пациентом.</t>
  </si>
  <si>
    <t xml:space="preserve">  Участник заполняет медицинскую документацию, в том числе в форме электронного документа.</t>
  </si>
  <si>
    <t>Участник готовит рабочее место в соотвествии с алгоритмом манипуляции  и инструкцией по применению оборудования.</t>
  </si>
  <si>
    <t>Участник готовит рабочее место в соответствии с алгоритмом манипуляции и медицинской документацией.</t>
  </si>
  <si>
    <t>Участник производит расчет и разводит лекарственный препарат во флаконе в соответствии с алгоритмом манипуляции, инструкцией по применени. И медицинской документацией.</t>
  </si>
  <si>
    <t>Участник набирет в шприц необходимое количество раствора ЛС из флакона в соотвествии с алгоритмом манипуляции и медицинской документацией.</t>
  </si>
  <si>
    <t>Участник вводит ЛС пациенту внутримышечно в соответствии с ГОСТ Р 52623.4 – 2015 и и медицинской документацией.</t>
  </si>
  <si>
    <t>Участник проводит забор биоматериала из зева в соответствии с алгоритмом манипуляции и медицинской документацией.</t>
  </si>
  <si>
    <t>Участник обговаривает с пациентом не менее 3х ситуаций, при которых нужно обратиться к врачу.</t>
  </si>
  <si>
    <t xml:space="preserve"> Участник использует перчатки согласно СанПиН 2.1.3684-21, медицинскую маску при заборе мазка.использует СИЗ.</t>
  </si>
  <si>
    <t xml:space="preserve"> Участник заполняет медицинскую документацию.</t>
  </si>
  <si>
    <t>Участник готовит пикфлуометр в соотвествии с инструкцией по применению и медицинской документацией.</t>
  </si>
  <si>
    <t xml:space="preserve">Участник помогает пациенту провести пикфлуометрию  в соотвествии с инструкцией по применению и медицинской документацией.                                                    
</t>
  </si>
  <si>
    <t>Участник готовит турбухалер к  использованию  в соотвествии с инструкцией по применению и медицинской документацией.</t>
  </si>
  <si>
    <t>Участник обучает пациента, как правильно принимать ДПИ, учитывая исходный уровень знаний.  Участник дает пациенту принять ДПИ самостоятельно,  корректирует все неправильные действия.</t>
  </si>
  <si>
    <t>Участник  накладывает специальную повязку на место ожога</t>
  </si>
  <si>
    <t xml:space="preserve"> Участник  проводит обработку рук  (Методические указания МУ 3.5.1.3674-20 "Обеззараживание рук медицинских работников и кожных покровов пациентов при оказании медицинской помощи" (утв. Федеральной службой по надзору в сфере защиты прав потребителей и благополучия человека 14 декабря 2020 г.))</t>
  </si>
  <si>
    <t>Участник готовит рабочее место в соответствии с ГОСТ Р 52623.1 – 2008  и инструкцией по применению оборудования.</t>
  </si>
  <si>
    <t>Участник проводит измерение артериального давления в соответствии с  алгоритмом манипуляции и инструкцией по применению тонометра.</t>
  </si>
  <si>
    <t>Участник определяет пульс в соответствии с алгоритмом манипуляции.</t>
  </si>
  <si>
    <t>Участник обучает пациента принимать лекарственный препарат в домашних условиях, акцентирует внимание на дозировке, способе применения, побочных действиях.</t>
  </si>
  <si>
    <t>Участник дает рекомендации (не менее 3-ех)  по питанию, физическим нагрузкам согласно предпочтениям, потребностям и образу жизни пациента, объясняя каждую рекомендацию.</t>
  </si>
  <si>
    <t xml:space="preserve"> Участник соблюдает нормы профессиональной одежды, обуви, внешнего вида</t>
  </si>
  <si>
    <t>Участник обозначает цель визита, начинает беседу с открытых вопросов, использует уточняющие вопросы. Участник задает как минимум 2 вопроса о физическом состоянии пациента, спрашивает о симптомах, которые могут беспокоить сейчас</t>
  </si>
  <si>
    <t>Участник задает как минимум 2 вопроса об эмоциональном состоянии пациента, обращая внимание на его настроение , участник принимает и называет эмоции пациента , воспроизводит информацию пациента для верификации его состояния, оказывает поддержку пациенту, поощряет пациента говорить, сопереживает пациенту, проявляет уважение к пациенту и раскрывает эмоции. Мотивирует пациента на активное участие в реабилитации.</t>
  </si>
  <si>
    <t>Участник готовит рабочее место в соответствии с алгоритмом манипуляции.</t>
  </si>
  <si>
    <t>Участник проводит манипуляцию в соотвествии  с с ГОСТ Р 52623.4 – 2015 и инструкции по применению весов.</t>
  </si>
  <si>
    <t>Участник проводит манипуляцию в соотвествии  с с ГОСТ Р 52623.4 – 2015 и инструкции по применению ростомера.</t>
  </si>
  <si>
    <t>Участник  готовит рабочее место в соответствии с алгоритмом манипуляции.</t>
  </si>
  <si>
    <t xml:space="preserve">Участник проводит электрокардиографию в соотвествии с  алгоритмом манипуляции и инструкцией по применению кардиографа.
</t>
  </si>
  <si>
    <t>Участник уточняет у пациента необходимую информацию для получения достоверных результатов исследования. Заполняет направление на исследование.</t>
  </si>
  <si>
    <r>
      <t>Участник набирает лекарственный препарат в шприц</t>
    </r>
    <r>
      <rPr>
        <sz val="12"/>
        <rFont val="Calibri"/>
        <family val="2"/>
        <charset val="204"/>
        <scheme val="minor"/>
      </rPr>
      <t xml:space="preserve"> в соотвествии  с ГОСТ Р 52623.4 – 2015.</t>
    </r>
  </si>
  <si>
    <t xml:space="preserve">Участник вводит вакцину пациенту в соответствии с ГОСТ Р 52623.4 – 2015 и приказом Минздрава России от 6 декабря 2021 г. N 1122н «Об утверждении национального календаря профилактических прививок, календаря профилактических прививок по эпидемическим показаниям и порядка проведения профилактических прививок». </t>
  </si>
  <si>
    <t xml:space="preserve"> Подготовить пациента введения периферического катетера в вену руки</t>
  </si>
  <si>
    <t>Ввести периферический катетер в вену руки</t>
  </si>
  <si>
    <t>Оказание медико-социальной помощи  пациенту с деменцией в условиях центра сестринского ухода.</t>
  </si>
  <si>
    <t>Проведение иммунопрофилактики против клещевого энцефалита</t>
  </si>
  <si>
    <t>Подготовить необходимое оснащение для гигиенических процедур</t>
  </si>
  <si>
    <t xml:space="preserve"> Подготовить пациента и рабочего места к кормлению</t>
  </si>
  <si>
    <t>Участник помогает пациенту  в подготовке к гигиеническим процедурам</t>
  </si>
  <si>
    <t xml:space="preserve"> Участник помогает пациенту принять пищу в соотвествии с ГОСТ Р 52623.3 – 2015 и учитывая его предпочтения</t>
  </si>
  <si>
    <t>Участник помогает пациенту  в  проведении гигиенических процедур</t>
  </si>
  <si>
    <t>Участник помогает пациенту  в приеме пищи</t>
  </si>
  <si>
    <t xml:space="preserve"> Участник рассказывает пациенту о специализированном  питании,  организует место кормления в соотвествии с ГОСТ Р 52623.3 – 2015 и медицинской документацией</t>
  </si>
  <si>
    <t xml:space="preserve"> Обсудить с пациентом возможные причины запоров</t>
  </si>
  <si>
    <t>Участник помогает пациенту   в  подготовке к проведению процадуры в соответствием с ГОСТ Р 52623.3-2015 и возможностями пациента</t>
  </si>
  <si>
    <t>частник готовит рабочее место и оснащение для проведения гигиенических процедур в соответствием с ГОСТ Р 52623.3-2015 и предпочтениями пациента</t>
  </si>
  <si>
    <t>Участник помогает пациенту   в проведениигигиенических процадур в соответствием с ГОСТ Р 52623.3-2015</t>
  </si>
  <si>
    <t xml:space="preserve">Участник проводит оценку  наличия  когнитивных нарушений по шкале оценки "Тест Мини-ког" в соотвествии с  Клиническими рекомендациями «Когнитивные расстройства у лиц пожилого и старческого возраста"».
</t>
  </si>
  <si>
    <t xml:space="preserve"> Участник выясняет причину запорова и мотивирует пациента принимать пищу, улучшающую работу кишечника. Предлагает активизировать двигательную активность.</t>
  </si>
  <si>
    <t>Подготовить оснащение для проведения полоскания горла</t>
  </si>
  <si>
    <t xml:space="preserve">дать рекомендации по обучению пациента проведению полоскания горла антисептическими растворами </t>
  </si>
  <si>
    <t>Участник знакомит пациента с врачебным назначением, выясняет исходный уровень знаний, рассказывает для чего необходимо проводить полоскание горла, знакомит пациента с растворами антисептика.</t>
  </si>
  <si>
    <t>Участник готовит рабочее место в соотвествии с наличием раствора антисептика  и инструкцией по применению препарата.</t>
  </si>
  <si>
    <t>Провести полоскание горла</t>
  </si>
  <si>
    <t>Участник помогает пациенту провести полоскание горла в  соответствии с а медицинской документацией.</t>
  </si>
  <si>
    <t>Оказание медико-социальной помощи  пациенту с когнитивными расстройствами в условиях центра сестринского ухода.</t>
  </si>
  <si>
    <t>Консультирование пациента после секторальной резекции правой молочной железы в условиях дневного стационара</t>
  </si>
  <si>
    <t>Консультирование пациента после иссечения кисты правой молочной железы в условиях дневного стационара</t>
  </si>
  <si>
    <t xml:space="preserve"> Подготовить  необходимое оснащение и оборудование для обработки раны</t>
  </si>
  <si>
    <t xml:space="preserve"> Участник подготавливает рабочее место в соотвествии с ГОСТ Р 52623.2 – 2015 и медицинской документацией</t>
  </si>
  <si>
    <t xml:space="preserve"> Подготовить пациента для перевязки</t>
  </si>
  <si>
    <t xml:space="preserve"> Участник придает пациенту  необходимое и безопасное  положение, подкладывает впитывающую пеленку для защиты поверхности постели </t>
  </si>
  <si>
    <t xml:space="preserve">Провести обработку раны пациента </t>
  </si>
  <si>
    <t xml:space="preserve">  Участник проводит обработку раны в соотвествии с ГОСТ Р 52623.2 – 2015 </t>
  </si>
  <si>
    <t xml:space="preserve"> Провести пациенту  смену повязки </t>
  </si>
  <si>
    <t xml:space="preserve">  Участник проводит смену повязки в соотвествии с ГОСТ Р 52623.2 – 2015 </t>
  </si>
  <si>
    <t>Дать рекомендации по проведению перевязки в домашних условиях</t>
  </si>
  <si>
    <t>Участник оюучает пациента подготовке к процедуре перевязки в домашних условиях, объяснякт этапы перевязки, правила проведения перевязки на дому</t>
  </si>
  <si>
    <t>В написанном плане указано ФИО участника и пациента, регион, дата написания плана. Участник составил график вакцинации согласно схеме введения  вакцины против клещевого энцефалита с указанием дат.</t>
  </si>
  <si>
    <t>Участник набирает лекарственный препарат в шприц в соотвествии  с ГОСТ Р 52623.4 – 2015.</t>
  </si>
  <si>
    <t>подготовить вакцину</t>
  </si>
  <si>
    <t>перед введение препарат тщательно перемешать до гомогенной взвеси, шейуа ампулы обрабатывается этанолом, вскрыть ампулу</t>
  </si>
  <si>
    <t>Региональный этап чемпионата по профессиональному мастерству "Профессионалы" в Республике Бурятия</t>
  </si>
  <si>
    <t>Оценить боль по шкале</t>
  </si>
  <si>
    <t>Предлагает оценить боль по аналоговой шкале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</si>
</sst>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m"/>
    <numFmt numFmtId="165" formatCode="dd\.mm\.yyyy"/>
  </numFmts>
  <fonts count="1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6" fillId="0" borderId="1" xfId="0" applyFont="1" applyBorder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wrapText="1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8" fillId="0" borderId="0" xfId="0" applyFont="1"/>
    <xf numFmtId="0" fontId="0" fillId="0" borderId="3" xfId="0" applyBorder="1"/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2" fontId="8" fillId="2" borderId="0" xfId="0" applyNumberFormat="1" applyFont="1" applyFill="1"/>
    <xf numFmtId="2" fontId="9" fillId="3" borderId="0" xfId="0" applyNumberFormat="1" applyFont="1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2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16" fontId="0" fillId="4" borderId="1" xfId="0" applyNumberFormat="1" applyFill="1" applyBorder="1" applyAlignment="1">
      <alignment vertical="center" wrapText="1"/>
    </xf>
    <xf numFmtId="0" fontId="0" fillId="4" borderId="1" xfId="0" applyFill="1" applyBorder="1" applyAlignment="1">
      <alignment horizontal="center"/>
    </xf>
    <xf numFmtId="0" fontId="10" fillId="4" borderId="1" xfId="0" applyFont="1" applyFill="1" applyBorder="1" applyAlignment="1">
      <alignment horizontal="left" vertical="top" wrapText="1"/>
    </xf>
    <xf numFmtId="0" fontId="0" fillId="4" borderId="1" xfId="0" applyFill="1" applyBorder="1" applyAlignment="1">
      <alignment wrapText="1"/>
    </xf>
    <xf numFmtId="16" fontId="0" fillId="4" borderId="1" xfId="0" applyNumberFormat="1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16" fontId="10" fillId="4" borderId="1" xfId="0" applyNumberFormat="1" applyFont="1" applyFill="1" applyBorder="1" applyAlignment="1">
      <alignment horizontal="left" vertical="top" wrapText="1"/>
    </xf>
    <xf numFmtId="16" fontId="10" fillId="4" borderId="1" xfId="0" applyNumberFormat="1" applyFont="1" applyFill="1" applyBorder="1" applyAlignment="1">
      <alignment vertical="center" wrapText="1"/>
    </xf>
    <xf numFmtId="14" fontId="0" fillId="4" borderId="1" xfId="0" applyNumberFormat="1" applyFill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top" wrapText="1"/>
    </xf>
    <xf numFmtId="49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vertical="center" wrapText="1"/>
    </xf>
    <xf numFmtId="14" fontId="10" fillId="0" borderId="1" xfId="0" applyNumberFormat="1" applyFont="1" applyBorder="1" applyAlignment="1">
      <alignment wrapText="1"/>
    </xf>
    <xf numFmtId="0" fontId="0" fillId="0" borderId="1" xfId="0" applyBorder="1" applyAlignment="1">
      <alignment horizontal="center" vertical="center" textRotation="255" wrapText="1"/>
    </xf>
    <xf numFmtId="14" fontId="0" fillId="0" borderId="1" xfId="0" applyNumberForma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vertical="center" wrapText="1"/>
    </xf>
    <xf numFmtId="14" fontId="10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49" fontId="10" fillId="0" borderId="1" xfId="0" applyNumberFormat="1" applyFont="1" applyBorder="1" applyAlignment="1">
      <alignment horizontal="center" vertical="center" wrapText="1"/>
    </xf>
    <xf numFmtId="16" fontId="0" fillId="0" borderId="1" xfId="0" applyNumberFormat="1" applyBorder="1" applyAlignment="1">
      <alignment horizontal="left" vertical="top" wrapText="1"/>
    </xf>
    <xf numFmtId="0" fontId="0" fillId="4" borderId="1" xfId="0" applyFill="1" applyBorder="1" applyAlignment="1">
      <alignment horizontal="center" vertical="center" wrapText="1"/>
    </xf>
    <xf numFmtId="14" fontId="0" fillId="0" borderId="1" xfId="0" applyNumberFormat="1" applyBorder="1" applyAlignment="1">
      <alignment vertical="top" wrapText="1"/>
    </xf>
    <xf numFmtId="0" fontId="0" fillId="0" borderId="6" xfId="0" applyBorder="1"/>
    <xf numFmtId="2" fontId="0" fillId="0" borderId="6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2" fontId="0" fillId="0" borderId="0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wrapText="1"/>
    </xf>
    <xf numFmtId="2" fontId="0" fillId="0" borderId="4" xfId="0" applyNumberFormat="1" applyBorder="1"/>
    <xf numFmtId="2" fontId="0" fillId="0" borderId="2" xfId="0" applyNumberFormat="1" applyBorder="1" applyAlignment="1">
      <alignment wrapText="1"/>
    </xf>
    <xf numFmtId="49" fontId="10" fillId="0" borderId="1" xfId="0" applyNumberFormat="1" applyFont="1" applyBorder="1" applyAlignment="1">
      <alignment horizontal="left" vertical="top" wrapText="1"/>
    </xf>
    <xf numFmtId="16" fontId="0" fillId="4" borderId="1" xfId="0" applyNumberFormat="1" applyFill="1" applyBorder="1" applyAlignment="1">
      <alignment vertical="top" wrapText="1"/>
    </xf>
    <xf numFmtId="16" fontId="10" fillId="0" borderId="1" xfId="0" applyNumberFormat="1" applyFont="1" applyBorder="1" applyAlignment="1">
      <alignment vertical="top" wrapText="1"/>
    </xf>
    <xf numFmtId="0" fontId="11" fillId="4" borderId="1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vertical="center" wrapText="1"/>
    </xf>
    <xf numFmtId="0" fontId="0" fillId="0" borderId="7" xfId="0" applyBorder="1" applyAlignment="1">
      <alignment horizontal="center"/>
    </xf>
    <xf numFmtId="0" fontId="0" fillId="0" borderId="7" xfId="0" applyBorder="1"/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vertical="top" wrapText="1"/>
    </xf>
    <xf numFmtId="0" fontId="10" fillId="0" borderId="7" xfId="0" applyFont="1" applyBorder="1" applyAlignment="1">
      <alignment horizontal="left" vertical="top" wrapText="1"/>
    </xf>
    <xf numFmtId="0" fontId="0" fillId="0" borderId="7" xfId="0" applyBorder="1" applyAlignment="1">
      <alignment wrapText="1"/>
    </xf>
    <xf numFmtId="2" fontId="0" fillId="0" borderId="7" xfId="0" applyNumberFormat="1" applyBorder="1"/>
    <xf numFmtId="0" fontId="0" fillId="0" borderId="6" xfId="0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8" xfId="0" applyBorder="1" applyAlignment="1">
      <alignment horizontal="center"/>
    </xf>
    <xf numFmtId="0" fontId="0" fillId="0" borderId="8" xfId="0" applyBorder="1"/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vertical="top" wrapText="1"/>
    </xf>
    <xf numFmtId="0" fontId="10" fillId="0" borderId="8" xfId="0" applyFont="1" applyBorder="1" applyAlignment="1">
      <alignment horizontal="left" vertical="top" wrapText="1"/>
    </xf>
    <xf numFmtId="0" fontId="0" fillId="0" borderId="8" xfId="0" applyBorder="1" applyAlignment="1">
      <alignment wrapText="1"/>
    </xf>
    <xf numFmtId="2" fontId="0" fillId="0" borderId="8" xfId="0" applyNumberFormat="1" applyBorder="1"/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10" fillId="0" borderId="7" xfId="0" applyFont="1" applyBorder="1" applyAlignment="1">
      <alignment wrapText="1"/>
    </xf>
    <xf numFmtId="0" fontId="0" fillId="0" borderId="7" xfId="0" applyBorder="1" applyAlignment="1">
      <alignment horizontal="left" vertical="top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14" fontId="10" fillId="0" borderId="8" xfId="0" applyNumberFormat="1" applyFont="1" applyBorder="1" applyAlignment="1">
      <alignment horizontal="left" vertical="top" wrapText="1"/>
    </xf>
    <xf numFmtId="0" fontId="0" fillId="4" borderId="8" xfId="0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14" fontId="10" fillId="0" borderId="3" xfId="0" applyNumberFormat="1" applyFont="1" applyBorder="1" applyAlignment="1">
      <alignment horizontal="left" vertical="top" wrapText="1"/>
    </xf>
    <xf numFmtId="0" fontId="0" fillId="4" borderId="3" xfId="0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14" fontId="0" fillId="0" borderId="6" xfId="0" applyNumberFormat="1" applyBorder="1" applyAlignment="1">
      <alignment horizontal="left" vertical="top" wrapText="1"/>
    </xf>
    <xf numFmtId="0" fontId="0" fillId="0" borderId="9" xfId="0" applyBorder="1" applyAlignment="1">
      <alignment wrapText="1"/>
    </xf>
    <xf numFmtId="49" fontId="0" fillId="4" borderId="7" xfId="0" applyNumberFormat="1" applyFill="1" applyBorder="1" applyAlignment="1">
      <alignment horizontal="center" vertical="center" wrapText="1"/>
    </xf>
    <xf numFmtId="16" fontId="0" fillId="4" borderId="7" xfId="0" applyNumberFormat="1" applyFill="1" applyBorder="1" applyAlignment="1">
      <alignment vertical="center" wrapText="1"/>
    </xf>
    <xf numFmtId="0" fontId="0" fillId="4" borderId="7" xfId="0" applyFill="1" applyBorder="1" applyAlignment="1">
      <alignment horizontal="center"/>
    </xf>
    <xf numFmtId="2" fontId="0" fillId="0" borderId="9" xfId="0" applyNumberFormat="1" applyBorder="1"/>
    <xf numFmtId="0" fontId="0" fillId="0" borderId="3" xfId="0" applyBorder="1" applyAlignment="1">
      <alignment vertical="center" wrapText="1"/>
    </xf>
    <xf numFmtId="14" fontId="0" fillId="0" borderId="1" xfId="0" applyNumberFormat="1" applyBorder="1" applyAlignment="1">
      <alignment horizontal="left" vertical="center" wrapText="1"/>
    </xf>
    <xf numFmtId="14" fontId="0" fillId="4" borderId="7" xfId="0" applyNumberFormat="1" applyFill="1" applyBorder="1" applyAlignment="1">
      <alignment horizontal="left" vertical="top" wrapText="1"/>
    </xf>
    <xf numFmtId="49" fontId="0" fillId="4" borderId="6" xfId="0" applyNumberForma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vertical="center" wrapText="1"/>
    </xf>
    <xf numFmtId="0" fontId="0" fillId="4" borderId="6" xfId="0" applyFill="1" applyBorder="1" applyAlignment="1">
      <alignment horizontal="center"/>
    </xf>
    <xf numFmtId="0" fontId="0" fillId="4" borderId="6" xfId="0" applyFill="1" applyBorder="1" applyAlignment="1">
      <alignment horizontal="left" vertical="top" wrapText="1"/>
    </xf>
    <xf numFmtId="0" fontId="0" fillId="4" borderId="6" xfId="0" applyFill="1" applyBorder="1" applyAlignment="1">
      <alignment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horizontal="center"/>
    </xf>
    <xf numFmtId="49" fontId="0" fillId="0" borderId="1" xfId="0" applyNumberFormat="1" applyBorder="1" applyAlignment="1">
      <alignment vertical="top" wrapText="1"/>
    </xf>
    <xf numFmtId="49" fontId="10" fillId="0" borderId="1" xfId="0" applyNumberFormat="1" applyFont="1" applyBorder="1" applyAlignment="1">
      <alignment vertical="center" wrapText="1"/>
    </xf>
    <xf numFmtId="16" fontId="0" fillId="0" borderId="1" xfId="0" applyNumberFormat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14" fontId="11" fillId="0" borderId="1" xfId="0" applyNumberFormat="1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vertical="top" wrapText="1"/>
    </xf>
    <xf numFmtId="14" fontId="11" fillId="0" borderId="1" xfId="0" applyNumberFormat="1" applyFont="1" applyBorder="1" applyAlignment="1">
      <alignment vertical="top" wrapText="1"/>
    </xf>
    <xf numFmtId="0" fontId="13" fillId="4" borderId="1" xfId="0" applyFont="1" applyFill="1" applyBorder="1" applyAlignment="1">
      <alignment horizontal="center"/>
    </xf>
    <xf numFmtId="0" fontId="0" fillId="4" borderId="7" xfId="0" applyNumberFormat="1" applyFill="1" applyBorder="1" applyAlignment="1">
      <alignment horizontal="left" vertical="top" wrapText="1"/>
    </xf>
    <xf numFmtId="16" fontId="11" fillId="4" borderId="1" xfId="0" applyNumberFormat="1" applyFont="1" applyFill="1" applyBorder="1" applyAlignment="1">
      <alignment vertical="center" wrapText="1"/>
    </xf>
    <xf numFmtId="16" fontId="11" fillId="4" borderId="1" xfId="0" applyNumberFormat="1" applyFont="1" applyFill="1" applyBorder="1" applyAlignment="1">
      <alignment horizontal="left" vertical="top" wrapText="1"/>
    </xf>
    <xf numFmtId="14" fontId="11" fillId="4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/>
    <xf numFmtId="14" fontId="3" fillId="4" borderId="1" xfId="0" applyNumberFormat="1" applyFon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/>
    </xf>
    <xf numFmtId="0" fontId="8" fillId="4" borderId="0" xfId="0" applyFont="1" applyFill="1" applyAlignment="1">
      <alignment horizontal="center"/>
    </xf>
    <xf numFmtId="0" fontId="0" fillId="4" borderId="3" xfId="0" applyFill="1" applyBorder="1" applyAlignment="1">
      <alignment horizontal="center"/>
    </xf>
    <xf numFmtId="14" fontId="2" fillId="4" borderId="1" xfId="0" applyNumberFormat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/>
    </xf>
    <xf numFmtId="0" fontId="0" fillId="4" borderId="7" xfId="0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49" fontId="11" fillId="4" borderId="1" xfId="0" applyNumberFormat="1" applyFont="1" applyFill="1" applyBorder="1" applyAlignment="1">
      <alignment horizontal="center" wrapText="1"/>
    </xf>
    <xf numFmtId="49" fontId="0" fillId="4" borderId="1" xfId="0" applyNumberFormat="1" applyFill="1" applyBorder="1" applyAlignment="1">
      <alignment horizontal="center" wrapText="1"/>
    </xf>
    <xf numFmtId="49" fontId="10" fillId="4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vertical="top"/>
    </xf>
    <xf numFmtId="2" fontId="6" fillId="0" borderId="1" xfId="0" applyNumberFormat="1" applyFont="1" applyBorder="1" applyAlignment="1">
      <alignment vertical="top"/>
    </xf>
    <xf numFmtId="16" fontId="10" fillId="4" borderId="1" xfId="0" applyNumberFormat="1" applyFont="1" applyFill="1" applyBorder="1" applyAlignment="1">
      <alignment vertical="top" wrapText="1"/>
    </xf>
    <xf numFmtId="16" fontId="0" fillId="0" borderId="1" xfId="0" applyNumberFormat="1" applyBorder="1" applyAlignment="1">
      <alignment wrapText="1"/>
    </xf>
    <xf numFmtId="16" fontId="10" fillId="4" borderId="1" xfId="0" applyNumberFormat="1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0" fillId="4" borderId="1" xfId="0" applyFill="1" applyBorder="1" applyAlignment="1">
      <alignment horizontal="left" wrapText="1"/>
    </xf>
    <xf numFmtId="14" fontId="0" fillId="4" borderId="1" xfId="0" applyNumberFormat="1" applyFill="1" applyBorder="1" applyAlignment="1">
      <alignment horizontal="left" wrapText="1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16" fontId="13" fillId="4" borderId="1" xfId="0" applyNumberFormat="1" applyFont="1" applyFill="1" applyBorder="1" applyAlignment="1">
      <alignment horizontal="left" vertical="top" wrapText="1"/>
    </xf>
    <xf numFmtId="14" fontId="13" fillId="4" borderId="1" xfId="0" applyNumberFormat="1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vertical="top" wrapText="1"/>
    </xf>
    <xf numFmtId="0" fontId="13" fillId="4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49" fontId="0" fillId="4" borderId="1" xfId="0" applyNumberFormat="1" applyFill="1" applyBorder="1" applyAlignment="1">
      <alignment horizontal="center" vertical="top" wrapText="1"/>
    </xf>
    <xf numFmtId="16" fontId="11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164" fontId="0" fillId="0" borderId="1" xfId="0" applyNumberFormat="1" applyFont="1" applyBorder="1" applyAlignment="1">
      <alignment vertical="top" wrapText="1"/>
    </xf>
    <xf numFmtId="165" fontId="0" fillId="4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1" fillId="4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0" borderId="0" xfId="0" applyFont="1" applyAlignment="1">
      <alignment horizontal="left" vertical="center" wrapText="1" indent="1"/>
    </xf>
    <xf numFmtId="0" fontId="11" fillId="4" borderId="1" xfId="0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left" vertical="top" wrapText="1"/>
    </xf>
    <xf numFmtId="16" fontId="11" fillId="4" borderId="7" xfId="0" applyNumberFormat="1" applyFont="1" applyFill="1" applyBorder="1" applyAlignment="1">
      <alignment vertical="center" wrapText="1"/>
    </xf>
    <xf numFmtId="0" fontId="11" fillId="4" borderId="7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right" wrapText="1"/>
    </xf>
    <xf numFmtId="0" fontId="5" fillId="0" borderId="0" xfId="0" applyFont="1" applyAlignment="1">
      <alignment horizontal="right" wrapText="1"/>
    </xf>
    <xf numFmtId="0" fontId="15" fillId="0" borderId="0" xfId="0" applyFont="1" applyAlignment="1">
      <alignment horizontal="right" wrapText="1"/>
    </xf>
    <xf numFmtId="0" fontId="6" fillId="0" borderId="1" xfId="0" applyFont="1" applyBorder="1" applyAlignment="1">
      <alignment horizontal="left" vertical="top" wrapText="1"/>
    </xf>
    <xf numFmtId="0" fontId="7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400"/>
  <sheetViews>
    <sheetView tabSelected="1" topLeftCell="A385" zoomScaleNormal="100" workbookViewId="0">
      <selection activeCell="D240" sqref="D240:F240"/>
    </sheetView>
  </sheetViews>
  <sheetFormatPr defaultColWidth="11" defaultRowHeight="15.75" x14ac:dyDescent="0.25"/>
  <cols>
    <col min="1" max="1" width="6.875" style="1" customWidth="1"/>
    <col min="2" max="2" width="28.625" customWidth="1"/>
    <col min="3" max="3" width="7.875" style="3" bestFit="1" customWidth="1"/>
    <col min="4" max="4" width="33.375" style="2" customWidth="1"/>
    <col min="5" max="5" width="7.75" style="3" customWidth="1"/>
    <col min="6" max="6" width="95.25" style="2" customWidth="1"/>
    <col min="7" max="7" width="20.625" style="2" bestFit="1" customWidth="1"/>
    <col min="8" max="8" width="7.125" style="2" bestFit="1" customWidth="1"/>
    <col min="9" max="9" width="8.375" customWidth="1"/>
  </cols>
  <sheetData>
    <row r="2" spans="1:9" ht="78.75" x14ac:dyDescent="0.25">
      <c r="A2" s="192"/>
      <c r="B2" s="194" t="s">
        <v>340</v>
      </c>
      <c r="D2" t="s">
        <v>17</v>
      </c>
      <c r="E2" s="19"/>
    </row>
    <row r="3" spans="1:9" x14ac:dyDescent="0.25">
      <c r="A3" s="192"/>
      <c r="B3" s="193"/>
      <c r="D3"/>
      <c r="E3" s="19"/>
    </row>
    <row r="5" spans="1:9" s="4" customFormat="1" ht="33.950000000000003" customHeight="1" x14ac:dyDescent="0.25">
      <c r="A5" s="9" t="s">
        <v>1</v>
      </c>
      <c r="B5" s="9" t="s">
        <v>12</v>
      </c>
      <c r="C5" s="9" t="s">
        <v>2</v>
      </c>
      <c r="D5" s="9" t="s">
        <v>4</v>
      </c>
      <c r="E5" s="9" t="s">
        <v>7</v>
      </c>
      <c r="F5" s="9" t="s">
        <v>3</v>
      </c>
      <c r="G5" s="9" t="s">
        <v>13</v>
      </c>
      <c r="H5" s="9" t="s">
        <v>16</v>
      </c>
      <c r="I5" s="9" t="s">
        <v>8</v>
      </c>
    </row>
    <row r="6" spans="1:9" x14ac:dyDescent="0.25">
      <c r="H6"/>
    </row>
    <row r="7" spans="1:9" s="15" customFormat="1" ht="18.75" x14ac:dyDescent="0.3">
      <c r="A7" s="12" t="s">
        <v>0</v>
      </c>
      <c r="B7" s="13" t="s">
        <v>18</v>
      </c>
      <c r="C7" s="12"/>
      <c r="D7" s="14"/>
      <c r="E7" s="12"/>
      <c r="F7" s="14"/>
      <c r="G7" s="14"/>
      <c r="H7" s="13"/>
      <c r="I7" s="22">
        <f>SUM(I8:I62)</f>
        <v>20.500000000000007</v>
      </c>
    </row>
    <row r="8" spans="1:9" ht="78.75" x14ac:dyDescent="0.25">
      <c r="A8" s="6">
        <v>1</v>
      </c>
      <c r="B8" s="26" t="s">
        <v>18</v>
      </c>
      <c r="C8" s="16"/>
      <c r="D8" s="16"/>
      <c r="E8" s="16"/>
      <c r="F8" s="16"/>
      <c r="G8" s="16"/>
      <c r="H8" s="16"/>
      <c r="I8" s="17"/>
    </row>
    <row r="9" spans="1:9" ht="63" customHeight="1" x14ac:dyDescent="0.25">
      <c r="A9" s="6"/>
      <c r="B9" s="5"/>
      <c r="C9" s="27" t="s">
        <v>5</v>
      </c>
      <c r="D9" s="72" t="s">
        <v>19</v>
      </c>
      <c r="E9" s="6"/>
      <c r="F9" s="133" t="s">
        <v>246</v>
      </c>
      <c r="G9" s="10"/>
      <c r="H9" s="142">
        <v>2</v>
      </c>
      <c r="I9" s="159">
        <v>1</v>
      </c>
    </row>
    <row r="10" spans="1:9" ht="67.5" customHeight="1" x14ac:dyDescent="0.25">
      <c r="A10" s="6"/>
      <c r="B10" s="5"/>
      <c r="C10" s="29" t="s">
        <v>5</v>
      </c>
      <c r="D10" s="73" t="s">
        <v>72</v>
      </c>
      <c r="E10" s="31"/>
      <c r="F10" s="35" t="s">
        <v>247</v>
      </c>
      <c r="G10" s="33"/>
      <c r="H10" s="60">
        <v>4</v>
      </c>
      <c r="I10" s="159">
        <v>0.3</v>
      </c>
    </row>
    <row r="11" spans="1:9" ht="35.25" customHeight="1" x14ac:dyDescent="0.25">
      <c r="A11" s="6"/>
      <c r="B11" s="5"/>
      <c r="C11" s="29" t="s">
        <v>5</v>
      </c>
      <c r="D11" s="34" t="s">
        <v>21</v>
      </c>
      <c r="E11" s="31"/>
      <c r="F11" s="35" t="s">
        <v>248</v>
      </c>
      <c r="G11" s="33"/>
      <c r="H11" s="60">
        <v>4</v>
      </c>
      <c r="I11" s="159">
        <v>0.5</v>
      </c>
    </row>
    <row r="12" spans="1:9" ht="34.5" customHeight="1" x14ac:dyDescent="0.25">
      <c r="A12" s="6"/>
      <c r="B12" s="5"/>
      <c r="C12" s="29" t="s">
        <v>5</v>
      </c>
      <c r="D12" s="36" t="s">
        <v>22</v>
      </c>
      <c r="E12" s="31"/>
      <c r="F12" s="55" t="s">
        <v>249</v>
      </c>
      <c r="G12" s="33"/>
      <c r="H12" s="60">
        <v>4</v>
      </c>
      <c r="I12" s="159">
        <v>0.5</v>
      </c>
    </row>
    <row r="13" spans="1:9" ht="30" customHeight="1" x14ac:dyDescent="0.25">
      <c r="A13" s="6"/>
      <c r="B13" s="5"/>
      <c r="C13" s="29" t="s">
        <v>5</v>
      </c>
      <c r="D13" s="161" t="s">
        <v>23</v>
      </c>
      <c r="E13" s="31"/>
      <c r="F13" s="57" t="s">
        <v>250</v>
      </c>
      <c r="G13" s="33"/>
      <c r="H13" s="60">
        <v>4</v>
      </c>
      <c r="I13" s="160">
        <v>0.5</v>
      </c>
    </row>
    <row r="14" spans="1:9" x14ac:dyDescent="0.25">
      <c r="A14" s="6"/>
      <c r="B14" s="5"/>
      <c r="C14" s="29" t="s">
        <v>5</v>
      </c>
      <c r="D14" s="34" t="s">
        <v>24</v>
      </c>
      <c r="E14" s="31"/>
      <c r="F14" s="140" t="s">
        <v>251</v>
      </c>
      <c r="G14" s="33"/>
      <c r="H14" s="60">
        <v>4</v>
      </c>
      <c r="I14" s="159">
        <v>0.5</v>
      </c>
    </row>
    <row r="15" spans="1:9" ht="18" customHeight="1" x14ac:dyDescent="0.25">
      <c r="A15" s="6"/>
      <c r="B15" s="5"/>
      <c r="C15" s="29" t="s">
        <v>5</v>
      </c>
      <c r="D15" s="34" t="s">
        <v>71</v>
      </c>
      <c r="E15" s="31"/>
      <c r="F15" s="41" t="s">
        <v>252</v>
      </c>
      <c r="G15" s="33"/>
      <c r="H15" s="60">
        <v>4</v>
      </c>
      <c r="I15" s="159">
        <v>0.5</v>
      </c>
    </row>
    <row r="16" spans="1:9" ht="31.5" x14ac:dyDescent="0.25">
      <c r="A16" s="6"/>
      <c r="B16" s="5"/>
      <c r="C16" s="27" t="s">
        <v>5</v>
      </c>
      <c r="D16" s="74" t="s">
        <v>25</v>
      </c>
      <c r="E16" s="6"/>
      <c r="F16" s="38" t="s">
        <v>253</v>
      </c>
      <c r="G16" s="10"/>
      <c r="H16" s="60">
        <v>5</v>
      </c>
      <c r="I16" s="159">
        <v>1</v>
      </c>
    </row>
    <row r="17" spans="1:9" ht="32.25" customHeight="1" x14ac:dyDescent="0.25">
      <c r="A17" s="6"/>
      <c r="B17" s="5"/>
      <c r="C17" s="27" t="s">
        <v>5</v>
      </c>
      <c r="D17" s="74" t="s">
        <v>26</v>
      </c>
      <c r="E17" s="6"/>
      <c r="F17" s="38" t="s">
        <v>254</v>
      </c>
      <c r="G17" s="10"/>
      <c r="H17" s="60">
        <v>5</v>
      </c>
      <c r="I17" s="159">
        <v>2</v>
      </c>
    </row>
    <row r="18" spans="1:9" ht="46.5" customHeight="1" x14ac:dyDescent="0.25">
      <c r="A18" s="6"/>
      <c r="B18" s="5"/>
      <c r="C18" s="27" t="s">
        <v>5</v>
      </c>
      <c r="D18" s="127" t="s">
        <v>27</v>
      </c>
      <c r="E18" s="6"/>
      <c r="F18" s="41" t="s">
        <v>257</v>
      </c>
      <c r="G18" s="10"/>
      <c r="H18" s="60">
        <v>4</v>
      </c>
      <c r="I18" s="159">
        <v>0.25</v>
      </c>
    </row>
    <row r="19" spans="1:9" ht="48" customHeight="1" x14ac:dyDescent="0.25">
      <c r="A19" s="6"/>
      <c r="B19" s="5"/>
      <c r="C19" s="29" t="s">
        <v>5</v>
      </c>
      <c r="D19" s="73" t="s">
        <v>300</v>
      </c>
      <c r="E19" s="42"/>
      <c r="F19" s="35" t="s">
        <v>255</v>
      </c>
      <c r="G19" s="10"/>
      <c r="H19" s="60">
        <v>4</v>
      </c>
      <c r="I19" s="159">
        <v>0.25</v>
      </c>
    </row>
    <row r="20" spans="1:9" ht="32.25" customHeight="1" x14ac:dyDescent="0.25">
      <c r="A20" s="6"/>
      <c r="B20" s="5"/>
      <c r="C20" s="27" t="s">
        <v>5</v>
      </c>
      <c r="D20" s="127" t="s">
        <v>301</v>
      </c>
      <c r="E20" s="6"/>
      <c r="F20" s="41" t="s">
        <v>256</v>
      </c>
      <c r="G20" s="10"/>
      <c r="H20" s="60">
        <v>4</v>
      </c>
      <c r="I20" s="159">
        <v>2</v>
      </c>
    </row>
    <row r="21" spans="1:9" ht="31.5" x14ac:dyDescent="0.25">
      <c r="A21" s="6"/>
      <c r="B21" s="5"/>
      <c r="C21" s="27" t="s">
        <v>5</v>
      </c>
      <c r="D21" s="162" t="s">
        <v>28</v>
      </c>
      <c r="E21" s="6"/>
      <c r="F21" s="166" t="s">
        <v>258</v>
      </c>
      <c r="G21" s="10"/>
      <c r="H21" s="60">
        <v>4</v>
      </c>
      <c r="I21" s="159">
        <v>0.2</v>
      </c>
    </row>
    <row r="22" spans="1:9" ht="32.25" customHeight="1" x14ac:dyDescent="0.25">
      <c r="A22" s="6"/>
      <c r="B22" s="5"/>
      <c r="C22" s="29" t="s">
        <v>5</v>
      </c>
      <c r="D22" s="73" t="s">
        <v>30</v>
      </c>
      <c r="E22" s="42"/>
      <c r="F22" s="35" t="s">
        <v>219</v>
      </c>
      <c r="G22" s="10"/>
      <c r="H22" s="60">
        <v>4</v>
      </c>
      <c r="I22" s="159">
        <v>0.5</v>
      </c>
    </row>
    <row r="23" spans="1:9" ht="30.75" customHeight="1" x14ac:dyDescent="0.25">
      <c r="A23" s="6"/>
      <c r="B23" s="5"/>
      <c r="C23" s="27" t="s">
        <v>5</v>
      </c>
      <c r="D23" s="127" t="s">
        <v>29</v>
      </c>
      <c r="E23" s="6"/>
      <c r="F23" s="166" t="s">
        <v>259</v>
      </c>
      <c r="G23" s="10"/>
      <c r="H23" s="60">
        <v>4</v>
      </c>
      <c r="I23" s="159">
        <v>1</v>
      </c>
    </row>
    <row r="24" spans="1:9" ht="31.5" x14ac:dyDescent="0.25">
      <c r="A24" s="6"/>
      <c r="B24" s="5"/>
      <c r="C24" s="29" t="s">
        <v>5</v>
      </c>
      <c r="D24" s="163" t="s">
        <v>31</v>
      </c>
      <c r="E24" s="31"/>
      <c r="F24" s="168" t="s">
        <v>260</v>
      </c>
      <c r="G24" s="33"/>
      <c r="H24" s="60">
        <v>5</v>
      </c>
      <c r="I24" s="159">
        <v>2</v>
      </c>
    </row>
    <row r="25" spans="1:9" ht="31.5" x14ac:dyDescent="0.25">
      <c r="A25" s="6"/>
      <c r="B25" s="5"/>
      <c r="C25" s="29" t="s">
        <v>5</v>
      </c>
      <c r="D25" s="164" t="s">
        <v>32</v>
      </c>
      <c r="E25" s="31"/>
      <c r="F25" s="167" t="s">
        <v>33</v>
      </c>
      <c r="G25" s="33"/>
      <c r="H25" s="143">
        <v>1</v>
      </c>
      <c r="I25" s="159">
        <v>0.6</v>
      </c>
    </row>
    <row r="26" spans="1:9" ht="62.25" customHeight="1" x14ac:dyDescent="0.25">
      <c r="A26" s="6"/>
      <c r="B26" s="5"/>
      <c r="C26" s="29" t="s">
        <v>5</v>
      </c>
      <c r="D26" s="32" t="s">
        <v>34</v>
      </c>
      <c r="E26" s="31"/>
      <c r="F26" s="38" t="s">
        <v>261</v>
      </c>
      <c r="G26" s="33"/>
      <c r="H26" s="60">
        <v>1</v>
      </c>
      <c r="I26" s="159">
        <v>0.6</v>
      </c>
    </row>
    <row r="27" spans="1:9" x14ac:dyDescent="0.25">
      <c r="A27" s="6"/>
      <c r="B27" s="5"/>
      <c r="C27" s="27" t="s">
        <v>5</v>
      </c>
      <c r="D27" s="165" t="s">
        <v>35</v>
      </c>
      <c r="E27" s="6"/>
      <c r="F27" s="166" t="s">
        <v>220</v>
      </c>
      <c r="G27" s="10"/>
      <c r="H27" s="60">
        <v>1</v>
      </c>
      <c r="I27" s="159">
        <v>0.6</v>
      </c>
    </row>
    <row r="28" spans="1:9" ht="33.75" customHeight="1" x14ac:dyDescent="0.25">
      <c r="A28" s="6"/>
      <c r="B28" s="5"/>
      <c r="C28" s="27" t="s">
        <v>5</v>
      </c>
      <c r="D28" s="56" t="s">
        <v>37</v>
      </c>
      <c r="E28" s="6"/>
      <c r="F28" s="39" t="s">
        <v>38</v>
      </c>
      <c r="G28" s="10"/>
      <c r="H28" s="60">
        <v>1</v>
      </c>
      <c r="I28" s="159">
        <v>0.6</v>
      </c>
    </row>
    <row r="29" spans="1:9" ht="32.25" customHeight="1" x14ac:dyDescent="0.25">
      <c r="A29" s="6"/>
      <c r="B29" s="5"/>
      <c r="C29" s="27" t="s">
        <v>5</v>
      </c>
      <c r="D29" s="56" t="s">
        <v>39</v>
      </c>
      <c r="E29" s="6"/>
      <c r="F29" s="61" t="s">
        <v>262</v>
      </c>
      <c r="G29" s="10"/>
      <c r="H29" s="60">
        <v>2</v>
      </c>
      <c r="I29" s="159">
        <v>0.25</v>
      </c>
    </row>
    <row r="30" spans="1:9" ht="31.5" x14ac:dyDescent="0.25">
      <c r="A30" s="6"/>
      <c r="B30" s="5"/>
      <c r="C30" s="27" t="s">
        <v>5</v>
      </c>
      <c r="D30" s="56" t="s">
        <v>41</v>
      </c>
      <c r="E30" s="6"/>
      <c r="F30" s="41" t="s">
        <v>42</v>
      </c>
      <c r="G30" s="10"/>
      <c r="H30" s="60">
        <v>1</v>
      </c>
      <c r="I30" s="159">
        <v>0.6</v>
      </c>
    </row>
    <row r="31" spans="1:9" ht="49.5" customHeight="1" x14ac:dyDescent="0.25">
      <c r="A31" s="6"/>
      <c r="B31" s="5"/>
      <c r="C31" s="47" t="s">
        <v>5</v>
      </c>
      <c r="D31" s="56" t="s">
        <v>43</v>
      </c>
      <c r="E31" s="6"/>
      <c r="F31" s="61" t="s">
        <v>263</v>
      </c>
      <c r="G31" s="10"/>
      <c r="H31" s="60">
        <v>1</v>
      </c>
      <c r="I31" s="159">
        <v>1</v>
      </c>
    </row>
    <row r="32" spans="1:9" ht="31.5" x14ac:dyDescent="0.25">
      <c r="A32" s="6"/>
      <c r="B32" s="5"/>
      <c r="C32" s="49" t="s">
        <v>6</v>
      </c>
      <c r="D32" s="45" t="s">
        <v>44</v>
      </c>
      <c r="E32" s="6"/>
      <c r="F32" s="46"/>
      <c r="G32" s="10"/>
      <c r="H32" s="60">
        <v>4</v>
      </c>
      <c r="I32" s="7">
        <v>0.6</v>
      </c>
    </row>
    <row r="33" spans="1:9" x14ac:dyDescent="0.25">
      <c r="A33" s="6"/>
      <c r="B33" s="5"/>
      <c r="C33" s="50"/>
      <c r="D33" s="50"/>
      <c r="E33" s="169">
        <v>0</v>
      </c>
      <c r="F33" s="39" t="s">
        <v>45</v>
      </c>
      <c r="G33" s="10"/>
      <c r="H33" s="143"/>
      <c r="I33" s="7"/>
    </row>
    <row r="34" spans="1:9" x14ac:dyDescent="0.25">
      <c r="A34" s="6"/>
      <c r="B34" s="5"/>
      <c r="C34" s="52"/>
      <c r="D34" s="45"/>
      <c r="E34" s="169">
        <v>1</v>
      </c>
      <c r="F34" s="41" t="s">
        <v>46</v>
      </c>
      <c r="G34" s="10"/>
      <c r="H34" s="144"/>
      <c r="I34" s="7"/>
    </row>
    <row r="35" spans="1:9" ht="19.5" customHeight="1" x14ac:dyDescent="0.25">
      <c r="A35" s="6"/>
      <c r="B35" s="5"/>
      <c r="C35" s="52"/>
      <c r="D35" s="45"/>
      <c r="E35" s="169">
        <v>2</v>
      </c>
      <c r="F35" s="41" t="s">
        <v>47</v>
      </c>
      <c r="G35" s="10"/>
      <c r="H35" s="144"/>
      <c r="I35" s="7"/>
    </row>
    <row r="36" spans="1:9" ht="67.5" customHeight="1" x14ac:dyDescent="0.25">
      <c r="A36" s="6"/>
      <c r="B36" s="5"/>
      <c r="C36" s="52"/>
      <c r="D36" s="45"/>
      <c r="E36" s="169">
        <v>3</v>
      </c>
      <c r="F36" s="41" t="s">
        <v>237</v>
      </c>
      <c r="G36" s="10"/>
      <c r="H36" s="144"/>
      <c r="I36" s="7"/>
    </row>
    <row r="37" spans="1:9" ht="33" customHeight="1" x14ac:dyDescent="0.25">
      <c r="A37" s="6"/>
      <c r="B37" s="5"/>
      <c r="C37" s="49" t="s">
        <v>6</v>
      </c>
      <c r="D37" s="57" t="s">
        <v>48</v>
      </c>
      <c r="E37" s="169"/>
      <c r="F37" s="39"/>
      <c r="G37" s="10"/>
      <c r="H37" s="143">
        <v>4</v>
      </c>
      <c r="I37" s="7">
        <v>0.6</v>
      </c>
    </row>
    <row r="38" spans="1:9" ht="25.5" customHeight="1" x14ac:dyDescent="0.25">
      <c r="A38" s="6"/>
      <c r="B38" s="5"/>
      <c r="C38" s="50"/>
      <c r="D38" s="50"/>
      <c r="E38" s="169">
        <v>0</v>
      </c>
      <c r="F38" s="39" t="s">
        <v>49</v>
      </c>
      <c r="G38" s="10"/>
      <c r="H38" s="145"/>
      <c r="I38" s="7"/>
    </row>
    <row r="39" spans="1:9" x14ac:dyDescent="0.25">
      <c r="A39" s="6"/>
      <c r="B39" s="5"/>
      <c r="C39" s="52"/>
      <c r="D39" s="45"/>
      <c r="E39" s="169">
        <v>1</v>
      </c>
      <c r="F39" s="41" t="s">
        <v>50</v>
      </c>
      <c r="G39" s="10"/>
      <c r="H39" s="146"/>
      <c r="I39" s="7"/>
    </row>
    <row r="40" spans="1:9" ht="21.75" customHeight="1" x14ac:dyDescent="0.25">
      <c r="A40" s="6"/>
      <c r="B40" s="5"/>
      <c r="C40" s="52"/>
      <c r="D40" s="45"/>
      <c r="E40" s="169">
        <v>2</v>
      </c>
      <c r="F40" s="41" t="s">
        <v>51</v>
      </c>
      <c r="G40" s="10"/>
      <c r="H40" s="144"/>
      <c r="I40" s="7"/>
    </row>
    <row r="41" spans="1:9" ht="62.25" customHeight="1" x14ac:dyDescent="0.25">
      <c r="A41" s="6"/>
      <c r="B41" s="5"/>
      <c r="C41" s="52"/>
      <c r="D41" s="45"/>
      <c r="E41" s="169">
        <v>3</v>
      </c>
      <c r="F41" s="54" t="s">
        <v>52</v>
      </c>
      <c r="G41" s="10"/>
      <c r="H41" s="144"/>
      <c r="I41" s="7"/>
    </row>
    <row r="42" spans="1:9" x14ac:dyDescent="0.25">
      <c r="A42" s="6"/>
      <c r="B42" s="5"/>
      <c r="C42" s="49" t="s">
        <v>6</v>
      </c>
      <c r="D42" s="45" t="s">
        <v>53</v>
      </c>
      <c r="E42" s="169"/>
      <c r="F42" s="46"/>
      <c r="G42" s="10"/>
      <c r="H42" s="143">
        <v>2</v>
      </c>
      <c r="I42" s="7">
        <v>0.25</v>
      </c>
    </row>
    <row r="43" spans="1:9" x14ac:dyDescent="0.25">
      <c r="A43" s="6"/>
      <c r="B43" s="5"/>
      <c r="C43" s="52"/>
      <c r="D43" s="45"/>
      <c r="E43" s="169">
        <v>0</v>
      </c>
      <c r="F43" s="39" t="s">
        <v>54</v>
      </c>
      <c r="G43" s="10"/>
      <c r="H43" s="144"/>
      <c r="I43" s="7"/>
    </row>
    <row r="44" spans="1:9" ht="33.75" customHeight="1" x14ac:dyDescent="0.25">
      <c r="A44" s="6"/>
      <c r="B44" s="5"/>
      <c r="C44" s="52"/>
      <c r="D44" s="45"/>
      <c r="E44" s="169">
        <v>1</v>
      </c>
      <c r="F44" s="39" t="s">
        <v>55</v>
      </c>
      <c r="G44" s="10"/>
      <c r="H44" s="144"/>
      <c r="I44" s="7"/>
    </row>
    <row r="45" spans="1:9" x14ac:dyDescent="0.25">
      <c r="A45" s="6"/>
      <c r="B45" s="5"/>
      <c r="C45" s="52"/>
      <c r="D45" s="45"/>
      <c r="E45" s="169">
        <v>2</v>
      </c>
      <c r="F45" s="41" t="s">
        <v>56</v>
      </c>
      <c r="G45" s="10"/>
      <c r="H45" s="144"/>
      <c r="I45" s="7"/>
    </row>
    <row r="46" spans="1:9" ht="31.5" customHeight="1" x14ac:dyDescent="0.25">
      <c r="A46" s="6"/>
      <c r="B46" s="5"/>
      <c r="C46" s="52"/>
      <c r="D46" s="45"/>
      <c r="E46" s="169">
        <v>3</v>
      </c>
      <c r="F46" s="41" t="s">
        <v>57</v>
      </c>
      <c r="G46" s="10"/>
      <c r="H46" s="144"/>
      <c r="I46" s="7"/>
    </row>
    <row r="47" spans="1:9" x14ac:dyDescent="0.25">
      <c r="A47" s="6"/>
      <c r="B47" s="5"/>
      <c r="C47" s="49" t="s">
        <v>6</v>
      </c>
      <c r="D47" s="56" t="s">
        <v>58</v>
      </c>
      <c r="E47" s="6"/>
      <c r="F47" s="50"/>
      <c r="G47" s="10"/>
      <c r="H47" s="143">
        <v>4</v>
      </c>
      <c r="I47" s="7">
        <v>0.6</v>
      </c>
    </row>
    <row r="48" spans="1:9" ht="31.5" x14ac:dyDescent="0.25">
      <c r="A48" s="6"/>
      <c r="B48" s="5"/>
      <c r="C48" s="52"/>
      <c r="D48" s="45"/>
      <c r="E48" s="6">
        <v>0</v>
      </c>
      <c r="F48" s="39" t="s">
        <v>59</v>
      </c>
      <c r="G48" s="10"/>
      <c r="H48" s="60"/>
      <c r="I48" s="7"/>
    </row>
    <row r="49" spans="1:9" ht="52.5" customHeight="1" x14ac:dyDescent="0.25">
      <c r="A49" s="6"/>
      <c r="B49" s="5"/>
      <c r="C49" s="52"/>
      <c r="D49" s="45"/>
      <c r="E49" s="169">
        <v>1</v>
      </c>
      <c r="F49" s="39" t="s">
        <v>60</v>
      </c>
      <c r="G49" s="10"/>
      <c r="H49" s="144"/>
      <c r="I49" s="7"/>
    </row>
    <row r="50" spans="1:9" x14ac:dyDescent="0.25">
      <c r="A50" s="6"/>
      <c r="B50" s="5"/>
      <c r="C50" s="52"/>
      <c r="D50" s="45"/>
      <c r="E50" s="6">
        <v>2</v>
      </c>
      <c r="F50" s="55" t="s">
        <v>61</v>
      </c>
      <c r="G50" s="10"/>
      <c r="H50" s="144"/>
      <c r="I50" s="7"/>
    </row>
    <row r="51" spans="1:9" ht="64.5" customHeight="1" x14ac:dyDescent="0.25">
      <c r="A51" s="6"/>
      <c r="B51" s="5"/>
      <c r="C51" s="52"/>
      <c r="D51" s="45"/>
      <c r="E51" s="169">
        <v>3</v>
      </c>
      <c r="F51" s="57" t="s">
        <v>81</v>
      </c>
      <c r="G51" s="10"/>
      <c r="H51" s="60"/>
      <c r="I51" s="7"/>
    </row>
    <row r="52" spans="1:9" x14ac:dyDescent="0.25">
      <c r="A52" s="6"/>
      <c r="B52" s="5"/>
      <c r="C52" s="49" t="s">
        <v>6</v>
      </c>
      <c r="D52" s="56" t="s">
        <v>62</v>
      </c>
      <c r="E52" s="6"/>
      <c r="F52" s="46"/>
      <c r="G52" s="10"/>
      <c r="H52" s="60">
        <v>4</v>
      </c>
      <c r="I52" s="7">
        <v>0.6</v>
      </c>
    </row>
    <row r="53" spans="1:9" x14ac:dyDescent="0.25">
      <c r="A53" s="6"/>
      <c r="B53" s="5"/>
      <c r="C53" s="52"/>
      <c r="D53" s="45"/>
      <c r="E53" s="6">
        <v>0</v>
      </c>
      <c r="F53" s="46" t="s">
        <v>63</v>
      </c>
      <c r="G53" s="10"/>
      <c r="H53" s="145"/>
      <c r="I53" s="7"/>
    </row>
    <row r="54" spans="1:9" x14ac:dyDescent="0.25">
      <c r="A54" s="6"/>
      <c r="B54" s="5"/>
      <c r="C54" s="52"/>
      <c r="D54" s="45"/>
      <c r="E54" s="6">
        <v>1</v>
      </c>
      <c r="F54" s="39" t="s">
        <v>64</v>
      </c>
      <c r="G54" s="10"/>
      <c r="H54" s="147"/>
      <c r="I54" s="7"/>
    </row>
    <row r="55" spans="1:9" x14ac:dyDescent="0.25">
      <c r="A55" s="6"/>
      <c r="B55" s="5"/>
      <c r="C55" s="52"/>
      <c r="D55" s="45"/>
      <c r="E55" s="6">
        <v>2</v>
      </c>
      <c r="F55" s="39" t="s">
        <v>65</v>
      </c>
      <c r="G55" s="10"/>
      <c r="H55" s="144"/>
      <c r="I55" s="7"/>
    </row>
    <row r="56" spans="1:9" ht="81" customHeight="1" x14ac:dyDescent="0.25">
      <c r="A56" s="6"/>
      <c r="B56" s="5"/>
      <c r="C56" s="50"/>
      <c r="D56" s="50"/>
      <c r="E56" s="169">
        <v>3</v>
      </c>
      <c r="F56" s="55" t="s">
        <v>224</v>
      </c>
      <c r="G56" s="10"/>
      <c r="H56" s="144"/>
      <c r="I56" s="7"/>
    </row>
    <row r="57" spans="1:9" ht="31.5" x14ac:dyDescent="0.25">
      <c r="A57" s="6"/>
      <c r="B57" s="5"/>
      <c r="C57" s="49" t="s">
        <v>6</v>
      </c>
      <c r="D57" s="44" t="s">
        <v>66</v>
      </c>
      <c r="E57" s="6"/>
      <c r="F57" s="50"/>
      <c r="G57" s="10"/>
      <c r="H57" s="143">
        <v>4</v>
      </c>
      <c r="I57" s="7">
        <v>0.6</v>
      </c>
    </row>
    <row r="58" spans="1:9" x14ac:dyDescent="0.25">
      <c r="A58" s="6"/>
      <c r="B58" s="5"/>
      <c r="C58" s="50"/>
      <c r="D58" s="50"/>
      <c r="E58" s="6">
        <v>0</v>
      </c>
      <c r="F58" s="50" t="s">
        <v>67</v>
      </c>
      <c r="G58" s="10"/>
      <c r="H58" s="145"/>
      <c r="I58" s="7"/>
    </row>
    <row r="59" spans="1:9" ht="48.75" customHeight="1" x14ac:dyDescent="0.25">
      <c r="A59" s="6"/>
      <c r="B59" s="5"/>
      <c r="C59" s="50"/>
      <c r="D59" s="50"/>
      <c r="E59" s="169">
        <v>1</v>
      </c>
      <c r="F59" s="55" t="s">
        <v>68</v>
      </c>
      <c r="G59" s="10"/>
      <c r="H59" s="143"/>
      <c r="I59" s="7"/>
    </row>
    <row r="60" spans="1:9" x14ac:dyDescent="0.25">
      <c r="A60" s="6"/>
      <c r="B60" s="5"/>
      <c r="C60" s="50"/>
      <c r="D60" s="50"/>
      <c r="E60" s="6">
        <v>2</v>
      </c>
      <c r="F60" s="55" t="s">
        <v>69</v>
      </c>
      <c r="G60" s="10"/>
      <c r="H60" s="60"/>
      <c r="I60" s="7"/>
    </row>
    <row r="61" spans="1:9" ht="63" customHeight="1" x14ac:dyDescent="0.25">
      <c r="A61" s="6"/>
      <c r="B61" s="5"/>
      <c r="C61" s="50"/>
      <c r="D61" s="50"/>
      <c r="E61" s="6">
        <v>3</v>
      </c>
      <c r="F61" s="55" t="s">
        <v>70</v>
      </c>
      <c r="G61" s="10"/>
      <c r="H61" s="60"/>
      <c r="I61" s="7"/>
    </row>
    <row r="62" spans="1:9" x14ac:dyDescent="0.25">
      <c r="H62" s="148"/>
    </row>
    <row r="63" spans="1:9" s="15" customFormat="1" ht="18.75" x14ac:dyDescent="0.3">
      <c r="A63" s="12" t="s">
        <v>9</v>
      </c>
      <c r="B63" s="13" t="s">
        <v>302</v>
      </c>
      <c r="C63" s="12"/>
      <c r="D63" s="14"/>
      <c r="E63" s="12"/>
      <c r="F63" s="14"/>
      <c r="G63" s="14"/>
      <c r="H63" s="149"/>
      <c r="I63" s="22">
        <f>SUM(I64:I114)</f>
        <v>10.499999999999995</v>
      </c>
    </row>
    <row r="64" spans="1:9" ht="65.25" customHeight="1" x14ac:dyDescent="0.25">
      <c r="A64" s="6">
        <v>1</v>
      </c>
      <c r="B64" s="170" t="s">
        <v>323</v>
      </c>
      <c r="C64" s="16"/>
      <c r="D64" s="16"/>
      <c r="E64" s="16"/>
      <c r="F64" s="16"/>
      <c r="G64" s="16"/>
      <c r="H64" s="150"/>
      <c r="I64" s="17"/>
    </row>
    <row r="65" spans="1:9" ht="63" x14ac:dyDescent="0.25">
      <c r="A65" s="6"/>
      <c r="B65" s="5"/>
      <c r="C65" s="27" t="s">
        <v>5</v>
      </c>
      <c r="D65" s="72" t="s">
        <v>19</v>
      </c>
      <c r="E65" s="6"/>
      <c r="F65" s="28" t="s">
        <v>264</v>
      </c>
      <c r="G65" s="10"/>
      <c r="H65" s="142">
        <v>2</v>
      </c>
      <c r="I65" s="7">
        <v>1</v>
      </c>
    </row>
    <row r="66" spans="1:9" ht="47.25" x14ac:dyDescent="0.25">
      <c r="A66" s="6"/>
      <c r="B66" s="5"/>
      <c r="C66" s="29" t="s">
        <v>5</v>
      </c>
      <c r="D66" s="30" t="s">
        <v>73</v>
      </c>
      <c r="E66" s="31"/>
      <c r="F66" s="35" t="s">
        <v>247</v>
      </c>
      <c r="G66" s="33"/>
      <c r="H66" s="60">
        <v>4</v>
      </c>
      <c r="I66" s="7">
        <v>0.3</v>
      </c>
    </row>
    <row r="67" spans="1:9" ht="31.5" x14ac:dyDescent="0.25">
      <c r="A67" s="6"/>
      <c r="B67" s="134"/>
      <c r="C67" s="29" t="s">
        <v>5</v>
      </c>
      <c r="D67" s="36" t="s">
        <v>22</v>
      </c>
      <c r="E67" s="31"/>
      <c r="F67" s="55" t="s">
        <v>249</v>
      </c>
      <c r="G67" s="33"/>
      <c r="H67" s="60">
        <v>4</v>
      </c>
      <c r="I67" s="7">
        <v>0.3</v>
      </c>
    </row>
    <row r="68" spans="1:9" x14ac:dyDescent="0.25">
      <c r="A68" s="6"/>
      <c r="B68" s="5"/>
      <c r="C68" s="29" t="s">
        <v>5</v>
      </c>
      <c r="D68" s="34" t="s">
        <v>24</v>
      </c>
      <c r="E68" s="31"/>
      <c r="F68" s="140" t="s">
        <v>251</v>
      </c>
      <c r="G68" s="33"/>
      <c r="H68" s="60">
        <v>4</v>
      </c>
      <c r="I68" s="7">
        <v>0.3</v>
      </c>
    </row>
    <row r="69" spans="1:9" ht="31.5" x14ac:dyDescent="0.25">
      <c r="A69" s="6"/>
      <c r="B69" s="35"/>
      <c r="C69" s="6" t="s">
        <v>5</v>
      </c>
      <c r="D69" s="180" t="s">
        <v>305</v>
      </c>
      <c r="E69" s="6"/>
      <c r="F69" s="183" t="s">
        <v>310</v>
      </c>
      <c r="G69" s="10"/>
      <c r="H69" s="60">
        <v>4</v>
      </c>
      <c r="I69" s="7">
        <v>0.3</v>
      </c>
    </row>
    <row r="70" spans="1:9" ht="47.25" x14ac:dyDescent="0.25">
      <c r="A70" s="6"/>
      <c r="B70" s="181"/>
      <c r="C70" s="29" t="s">
        <v>5</v>
      </c>
      <c r="D70" s="134" t="s">
        <v>74</v>
      </c>
      <c r="E70" s="42"/>
      <c r="F70" s="134" t="s">
        <v>266</v>
      </c>
      <c r="G70" s="10"/>
      <c r="H70" s="60">
        <v>4</v>
      </c>
      <c r="I70" s="7">
        <v>0.3</v>
      </c>
    </row>
    <row r="71" spans="1:9" ht="34.5" customHeight="1" x14ac:dyDescent="0.25">
      <c r="A71" s="6"/>
      <c r="B71" s="179"/>
      <c r="C71" s="169" t="s">
        <v>5</v>
      </c>
      <c r="D71" s="134" t="s">
        <v>242</v>
      </c>
      <c r="E71" s="6"/>
      <c r="F71" s="35" t="s">
        <v>265</v>
      </c>
      <c r="G71" s="10"/>
      <c r="H71" s="60">
        <v>4</v>
      </c>
      <c r="I71" s="7">
        <v>0.5</v>
      </c>
    </row>
    <row r="72" spans="1:9" ht="51.75" customHeight="1" x14ac:dyDescent="0.25">
      <c r="A72" s="6"/>
      <c r="B72" s="182"/>
      <c r="C72" s="169" t="s">
        <v>5</v>
      </c>
      <c r="D72" s="134" t="s">
        <v>304</v>
      </c>
      <c r="E72" s="6"/>
      <c r="F72" s="184" t="s">
        <v>313</v>
      </c>
      <c r="G72" s="10"/>
      <c r="H72" s="60">
        <v>4</v>
      </c>
      <c r="I72" s="7">
        <v>0.3</v>
      </c>
    </row>
    <row r="73" spans="1:9" ht="47.25" x14ac:dyDescent="0.25">
      <c r="A73" s="6"/>
      <c r="B73" s="181"/>
      <c r="C73" s="6" t="s">
        <v>5</v>
      </c>
      <c r="D73" s="134" t="s">
        <v>306</v>
      </c>
      <c r="E73" s="6"/>
      <c r="F73" s="134" t="s">
        <v>312</v>
      </c>
      <c r="G73" s="10"/>
      <c r="H73" s="60">
        <v>4</v>
      </c>
      <c r="I73" s="7">
        <v>0.4</v>
      </c>
    </row>
    <row r="74" spans="1:9" ht="53.25" customHeight="1" x14ac:dyDescent="0.25">
      <c r="A74" s="6"/>
      <c r="B74" s="134"/>
      <c r="C74" s="27" t="s">
        <v>5</v>
      </c>
      <c r="D74" s="134" t="s">
        <v>308</v>
      </c>
      <c r="E74" s="58"/>
      <c r="F74" s="140" t="s">
        <v>314</v>
      </c>
      <c r="G74" s="10"/>
      <c r="H74" s="60">
        <v>4</v>
      </c>
      <c r="I74" s="7">
        <v>0.5</v>
      </c>
    </row>
    <row r="75" spans="1:9" ht="35.25" customHeight="1" x14ac:dyDescent="0.25">
      <c r="A75" s="6"/>
      <c r="B75" s="134"/>
      <c r="C75" s="27" t="s">
        <v>5</v>
      </c>
      <c r="D75" s="134" t="s">
        <v>309</v>
      </c>
      <c r="E75" s="42"/>
      <c r="F75" s="181" t="s">
        <v>307</v>
      </c>
      <c r="G75" s="10"/>
      <c r="H75" s="60">
        <v>4</v>
      </c>
      <c r="I75" s="7">
        <v>0.5</v>
      </c>
    </row>
    <row r="76" spans="1:9" ht="34.5" customHeight="1" x14ac:dyDescent="0.25">
      <c r="A76" s="6"/>
      <c r="C76" s="27" t="s">
        <v>5</v>
      </c>
      <c r="D76" s="182" t="s">
        <v>311</v>
      </c>
      <c r="E76" s="42"/>
      <c r="F76" s="181" t="s">
        <v>316</v>
      </c>
      <c r="G76" s="10"/>
      <c r="H76" s="60">
        <v>4</v>
      </c>
      <c r="I76" s="7">
        <v>0.4</v>
      </c>
    </row>
    <row r="77" spans="1:9" ht="47.25" x14ac:dyDescent="0.25">
      <c r="A77" s="6"/>
      <c r="B77" s="134"/>
      <c r="C77" s="51" t="s">
        <v>78</v>
      </c>
      <c r="D77" s="178" t="s">
        <v>75</v>
      </c>
      <c r="E77" s="6"/>
      <c r="F77" s="130" t="s">
        <v>76</v>
      </c>
      <c r="G77" s="10"/>
      <c r="H77" s="60">
        <v>4</v>
      </c>
      <c r="I77" s="7">
        <v>0.4</v>
      </c>
    </row>
    <row r="78" spans="1:9" ht="45.75" customHeight="1" x14ac:dyDescent="0.25">
      <c r="A78" s="6"/>
      <c r="B78" s="179"/>
      <c r="C78" s="6" t="s">
        <v>5</v>
      </c>
      <c r="D78" s="139" t="s">
        <v>77</v>
      </c>
      <c r="E78" s="6"/>
      <c r="F78" s="140" t="s">
        <v>315</v>
      </c>
      <c r="G78" s="10"/>
      <c r="H78" s="60">
        <v>4</v>
      </c>
      <c r="I78" s="7">
        <v>0.5</v>
      </c>
    </row>
    <row r="79" spans="1:9" ht="63" x14ac:dyDescent="0.25">
      <c r="A79" s="6"/>
      <c r="B79" s="5"/>
      <c r="C79" s="29" t="s">
        <v>5</v>
      </c>
      <c r="D79" s="32" t="s">
        <v>34</v>
      </c>
      <c r="E79" s="31"/>
      <c r="F79" s="38" t="s">
        <v>261</v>
      </c>
      <c r="G79" s="33"/>
      <c r="H79" s="60">
        <v>1</v>
      </c>
      <c r="I79" s="7">
        <v>0.6</v>
      </c>
    </row>
    <row r="80" spans="1:9" x14ac:dyDescent="0.25">
      <c r="A80" s="6"/>
      <c r="B80" s="5"/>
      <c r="C80" s="27" t="s">
        <v>5</v>
      </c>
      <c r="D80" s="44" t="s">
        <v>35</v>
      </c>
      <c r="E80" s="6"/>
      <c r="F80" s="39" t="s">
        <v>36</v>
      </c>
      <c r="G80" s="10"/>
      <c r="H80" s="60">
        <v>1</v>
      </c>
      <c r="I80" s="7">
        <v>0.6</v>
      </c>
    </row>
    <row r="81" spans="1:9" ht="47.25" x14ac:dyDescent="0.25">
      <c r="A81" s="6"/>
      <c r="B81" s="5"/>
      <c r="C81" s="27" t="s">
        <v>5</v>
      </c>
      <c r="D81" s="45" t="s">
        <v>37</v>
      </c>
      <c r="E81" s="6"/>
      <c r="F81" s="41" t="s">
        <v>267</v>
      </c>
      <c r="G81" s="10"/>
      <c r="H81" s="60">
        <v>1</v>
      </c>
      <c r="I81" s="7">
        <v>0.6</v>
      </c>
    </row>
    <row r="82" spans="1:9" ht="31.5" x14ac:dyDescent="0.25">
      <c r="A82" s="6"/>
      <c r="B82" s="5"/>
      <c r="C82" s="27" t="s">
        <v>5</v>
      </c>
      <c r="D82" s="45" t="s">
        <v>39</v>
      </c>
      <c r="E82" s="6"/>
      <c r="F82" s="61" t="s">
        <v>268</v>
      </c>
      <c r="G82" s="10"/>
      <c r="H82" s="60">
        <v>2</v>
      </c>
      <c r="I82" s="7">
        <v>0.25</v>
      </c>
    </row>
    <row r="83" spans="1:9" ht="31.5" x14ac:dyDescent="0.25">
      <c r="A83" s="6"/>
      <c r="B83" s="5"/>
      <c r="C83" s="27" t="s">
        <v>5</v>
      </c>
      <c r="D83" s="45" t="s">
        <v>41</v>
      </c>
      <c r="E83" s="6"/>
      <c r="F83" s="39" t="s">
        <v>42</v>
      </c>
      <c r="G83" s="10"/>
      <c r="H83" s="60">
        <v>1</v>
      </c>
      <c r="I83" s="7">
        <v>0.6</v>
      </c>
    </row>
    <row r="84" spans="1:9" ht="63" x14ac:dyDescent="0.25">
      <c r="A84" s="6"/>
      <c r="B84" s="5"/>
      <c r="C84" s="47" t="s">
        <v>5</v>
      </c>
      <c r="D84" s="56" t="s">
        <v>43</v>
      </c>
      <c r="E84" s="6"/>
      <c r="F84" s="48" t="s">
        <v>225</v>
      </c>
      <c r="G84" s="10"/>
      <c r="H84" s="60">
        <v>1</v>
      </c>
      <c r="I84" s="7">
        <v>0.6</v>
      </c>
    </row>
    <row r="85" spans="1:9" ht="31.5" x14ac:dyDescent="0.25">
      <c r="A85" s="6"/>
      <c r="B85" s="5"/>
      <c r="C85" s="49" t="s">
        <v>6</v>
      </c>
      <c r="D85" s="45" t="s">
        <v>44</v>
      </c>
      <c r="E85" s="6"/>
      <c r="F85" s="46"/>
      <c r="G85" s="10"/>
      <c r="H85" s="60">
        <v>4</v>
      </c>
      <c r="I85" s="7">
        <v>0.2</v>
      </c>
    </row>
    <row r="86" spans="1:9" x14ac:dyDescent="0.25">
      <c r="A86" s="6"/>
      <c r="B86" s="5"/>
      <c r="C86" s="50"/>
      <c r="D86" s="50"/>
      <c r="E86" s="6">
        <v>0</v>
      </c>
      <c r="F86" s="39" t="s">
        <v>45</v>
      </c>
      <c r="G86" s="10"/>
      <c r="H86" s="143"/>
      <c r="I86" s="7"/>
    </row>
    <row r="87" spans="1:9" x14ac:dyDescent="0.25">
      <c r="A87" s="6"/>
      <c r="B87" s="5"/>
      <c r="C87" s="52"/>
      <c r="D87" s="45"/>
      <c r="E87" s="6">
        <v>1</v>
      </c>
      <c r="F87" s="41" t="s">
        <v>46</v>
      </c>
      <c r="G87" s="10"/>
      <c r="H87" s="144"/>
      <c r="I87" s="7"/>
    </row>
    <row r="88" spans="1:9" ht="31.5" x14ac:dyDescent="0.25">
      <c r="A88" s="6"/>
      <c r="B88" s="5"/>
      <c r="C88" s="52"/>
      <c r="D88" s="45"/>
      <c r="E88" s="6">
        <v>2</v>
      </c>
      <c r="F88" s="41" t="s">
        <v>47</v>
      </c>
      <c r="G88" s="10"/>
      <c r="H88" s="144"/>
      <c r="I88" s="7"/>
    </row>
    <row r="89" spans="1:9" ht="63" x14ac:dyDescent="0.25">
      <c r="A89" s="6"/>
      <c r="B89" s="5"/>
      <c r="C89" s="52"/>
      <c r="D89" s="45"/>
      <c r="E89" s="6">
        <v>3</v>
      </c>
      <c r="F89" s="41" t="s">
        <v>80</v>
      </c>
      <c r="G89" s="10"/>
      <c r="H89" s="144"/>
      <c r="I89" s="7"/>
    </row>
    <row r="90" spans="1:9" ht="47.25" x14ac:dyDescent="0.25">
      <c r="A90" s="6"/>
      <c r="B90" s="5"/>
      <c r="C90" s="49" t="s">
        <v>6</v>
      </c>
      <c r="D90" s="53" t="s">
        <v>48</v>
      </c>
      <c r="E90" s="6"/>
      <c r="F90" s="39"/>
      <c r="G90" s="10"/>
      <c r="H90" s="143">
        <v>4</v>
      </c>
      <c r="I90" s="7">
        <v>0.2</v>
      </c>
    </row>
    <row r="91" spans="1:9" x14ac:dyDescent="0.25">
      <c r="A91" s="6"/>
      <c r="B91" s="5"/>
      <c r="C91" s="50"/>
      <c r="D91" s="50"/>
      <c r="E91" s="6">
        <v>0</v>
      </c>
      <c r="F91" s="39" t="s">
        <v>49</v>
      </c>
      <c r="G91" s="10"/>
      <c r="H91" s="145"/>
      <c r="I91" s="7"/>
    </row>
    <row r="92" spans="1:9" x14ac:dyDescent="0.25">
      <c r="A92" s="6"/>
      <c r="B92" s="5"/>
      <c r="C92" s="52"/>
      <c r="D92" s="45"/>
      <c r="E92" s="6">
        <v>1</v>
      </c>
      <c r="F92" s="41" t="s">
        <v>50</v>
      </c>
      <c r="G92" s="10"/>
      <c r="H92" s="151"/>
      <c r="I92" s="7"/>
    </row>
    <row r="93" spans="1:9" ht="31.5" x14ac:dyDescent="0.25">
      <c r="A93" s="6"/>
      <c r="B93" s="5"/>
      <c r="C93" s="52"/>
      <c r="D93" s="45"/>
      <c r="E93" s="6">
        <v>2</v>
      </c>
      <c r="F93" s="41" t="s">
        <v>51</v>
      </c>
      <c r="G93" s="10"/>
      <c r="H93" s="144"/>
      <c r="I93" s="7"/>
    </row>
    <row r="94" spans="1:9" ht="63" x14ac:dyDescent="0.25">
      <c r="A94" s="6"/>
      <c r="B94" s="5"/>
      <c r="C94" s="52"/>
      <c r="D94" s="45"/>
      <c r="E94" s="6">
        <v>3</v>
      </c>
      <c r="F94" s="61" t="s">
        <v>52</v>
      </c>
      <c r="G94" s="10"/>
      <c r="H94" s="144"/>
      <c r="I94" s="7"/>
    </row>
    <row r="95" spans="1:9" x14ac:dyDescent="0.25">
      <c r="A95" s="6"/>
      <c r="B95" s="5"/>
      <c r="C95" s="49" t="s">
        <v>6</v>
      </c>
      <c r="D95" s="56" t="s">
        <v>53</v>
      </c>
      <c r="E95" s="6"/>
      <c r="F95" s="46"/>
      <c r="G95" s="10"/>
      <c r="H95" s="143">
        <v>2</v>
      </c>
      <c r="I95" s="7">
        <v>0.25</v>
      </c>
    </row>
    <row r="96" spans="1:9" x14ac:dyDescent="0.25">
      <c r="A96" s="6"/>
      <c r="B96" s="5"/>
      <c r="C96" s="52"/>
      <c r="D96" s="45"/>
      <c r="E96" s="6">
        <v>0</v>
      </c>
      <c r="F96" s="39" t="s">
        <v>54</v>
      </c>
      <c r="G96" s="10"/>
      <c r="H96" s="144"/>
      <c r="I96" s="7"/>
    </row>
    <row r="97" spans="1:9" ht="31.5" x14ac:dyDescent="0.25">
      <c r="A97" s="6"/>
      <c r="B97" s="5"/>
      <c r="C97" s="52"/>
      <c r="D97" s="45"/>
      <c r="E97" s="6">
        <v>1</v>
      </c>
      <c r="F97" s="39" t="s">
        <v>55</v>
      </c>
      <c r="G97" s="10"/>
      <c r="H97" s="144"/>
      <c r="I97" s="7"/>
    </row>
    <row r="98" spans="1:9" x14ac:dyDescent="0.25">
      <c r="A98" s="6"/>
      <c r="B98" s="5"/>
      <c r="C98" s="52"/>
      <c r="D98" s="45"/>
      <c r="E98" s="6">
        <v>2</v>
      </c>
      <c r="F98" s="41" t="s">
        <v>56</v>
      </c>
      <c r="G98" s="10"/>
      <c r="H98" s="144"/>
      <c r="I98" s="7"/>
    </row>
    <row r="99" spans="1:9" ht="31.5" x14ac:dyDescent="0.25">
      <c r="A99" s="6"/>
      <c r="B99" s="5"/>
      <c r="C99" s="52"/>
      <c r="D99" s="45"/>
      <c r="E99" s="6">
        <v>3</v>
      </c>
      <c r="F99" s="41" t="s">
        <v>226</v>
      </c>
      <c r="G99" s="10"/>
      <c r="H99" s="144"/>
      <c r="I99" s="7"/>
    </row>
    <row r="100" spans="1:9" x14ac:dyDescent="0.25">
      <c r="A100" s="6"/>
      <c r="B100" s="5"/>
      <c r="C100" s="49" t="s">
        <v>6</v>
      </c>
      <c r="D100" s="56" t="s">
        <v>58</v>
      </c>
      <c r="E100" s="6"/>
      <c r="F100" s="50"/>
      <c r="G100" s="10"/>
      <c r="H100" s="143">
        <v>4</v>
      </c>
      <c r="I100" s="7">
        <v>0.2</v>
      </c>
    </row>
    <row r="101" spans="1:9" ht="31.5" x14ac:dyDescent="0.25">
      <c r="A101" s="6"/>
      <c r="B101" s="5"/>
      <c r="C101" s="52"/>
      <c r="D101" s="45"/>
      <c r="E101" s="6">
        <v>0</v>
      </c>
      <c r="F101" s="39" t="s">
        <v>59</v>
      </c>
      <c r="G101" s="10"/>
      <c r="H101" s="60"/>
      <c r="I101" s="7"/>
    </row>
    <row r="102" spans="1:9" ht="47.25" x14ac:dyDescent="0.25">
      <c r="A102" s="6"/>
      <c r="B102" s="5"/>
      <c r="C102" s="52"/>
      <c r="D102" s="45"/>
      <c r="E102" s="6">
        <v>1</v>
      </c>
      <c r="F102" s="39" t="s">
        <v>60</v>
      </c>
      <c r="G102" s="10"/>
      <c r="H102" s="144"/>
      <c r="I102" s="7"/>
    </row>
    <row r="103" spans="1:9" x14ac:dyDescent="0.25">
      <c r="A103" s="6"/>
      <c r="B103" s="5"/>
      <c r="C103" s="52"/>
      <c r="D103" s="45"/>
      <c r="E103" s="6">
        <v>2</v>
      </c>
      <c r="F103" s="55" t="s">
        <v>61</v>
      </c>
      <c r="G103" s="10"/>
      <c r="H103" s="144"/>
      <c r="I103" s="7"/>
    </row>
    <row r="104" spans="1:9" ht="78.75" x14ac:dyDescent="0.25">
      <c r="A104" s="6"/>
      <c r="B104" s="5"/>
      <c r="C104" s="52"/>
      <c r="D104" s="45"/>
      <c r="E104" s="6">
        <v>3</v>
      </c>
      <c r="F104" s="57" t="s">
        <v>227</v>
      </c>
      <c r="G104" s="10"/>
      <c r="H104" s="60"/>
      <c r="I104" s="7"/>
    </row>
    <row r="105" spans="1:9" x14ac:dyDescent="0.25">
      <c r="A105" s="6"/>
      <c r="B105" s="5"/>
      <c r="C105" s="49" t="s">
        <v>6</v>
      </c>
      <c r="D105" s="56" t="s">
        <v>62</v>
      </c>
      <c r="E105" s="6"/>
      <c r="F105" s="46"/>
      <c r="G105" s="10"/>
      <c r="H105" s="60">
        <v>4</v>
      </c>
      <c r="I105" s="7">
        <v>0.2</v>
      </c>
    </row>
    <row r="106" spans="1:9" x14ac:dyDescent="0.25">
      <c r="A106" s="6"/>
      <c r="B106" s="5"/>
      <c r="C106" s="52"/>
      <c r="D106" s="45"/>
      <c r="E106" s="6">
        <v>0</v>
      </c>
      <c r="F106" s="46" t="s">
        <v>63</v>
      </c>
      <c r="G106" s="10"/>
      <c r="H106" s="145"/>
      <c r="I106" s="7"/>
    </row>
    <row r="107" spans="1:9" x14ac:dyDescent="0.25">
      <c r="A107" s="6"/>
      <c r="B107" s="5"/>
      <c r="C107" s="52"/>
      <c r="D107" s="45"/>
      <c r="E107" s="6">
        <v>1</v>
      </c>
      <c r="F107" s="39" t="s">
        <v>64</v>
      </c>
      <c r="G107" s="10"/>
      <c r="H107" s="147"/>
      <c r="I107" s="7"/>
    </row>
    <row r="108" spans="1:9" x14ac:dyDescent="0.25">
      <c r="A108" s="6"/>
      <c r="B108" s="5"/>
      <c r="C108" s="52"/>
      <c r="D108" s="45"/>
      <c r="E108" s="6">
        <v>2</v>
      </c>
      <c r="F108" s="39" t="s">
        <v>65</v>
      </c>
      <c r="G108" s="10"/>
      <c r="H108" s="144"/>
      <c r="I108" s="7"/>
    </row>
    <row r="109" spans="1:9" ht="78.75" x14ac:dyDescent="0.25">
      <c r="A109" s="6"/>
      <c r="B109" s="5"/>
      <c r="C109" s="50"/>
      <c r="D109" s="50"/>
      <c r="E109" s="6">
        <v>3</v>
      </c>
      <c r="F109" s="55" t="s">
        <v>228</v>
      </c>
      <c r="G109" s="10"/>
      <c r="H109" s="144"/>
      <c r="I109" s="7"/>
    </row>
    <row r="110" spans="1:9" ht="31.5" x14ac:dyDescent="0.25">
      <c r="A110" s="6"/>
      <c r="B110" s="5"/>
      <c r="C110" s="49" t="s">
        <v>6</v>
      </c>
      <c r="D110" s="44" t="s">
        <v>66</v>
      </c>
      <c r="E110" s="6"/>
      <c r="F110" s="50"/>
      <c r="G110" s="10"/>
      <c r="H110" s="143">
        <v>4</v>
      </c>
      <c r="I110" s="7">
        <v>0.2</v>
      </c>
    </row>
    <row r="111" spans="1:9" x14ac:dyDescent="0.25">
      <c r="A111" s="6"/>
      <c r="B111" s="5"/>
      <c r="C111" s="50"/>
      <c r="D111" s="50"/>
      <c r="E111" s="6">
        <v>0</v>
      </c>
      <c r="F111" s="50" t="s">
        <v>67</v>
      </c>
      <c r="G111" s="10"/>
      <c r="H111" s="145"/>
      <c r="I111" s="7"/>
    </row>
    <row r="112" spans="1:9" ht="47.25" x14ac:dyDescent="0.25">
      <c r="A112" s="6"/>
      <c r="B112" s="5"/>
      <c r="C112" s="50"/>
      <c r="D112" s="50"/>
      <c r="E112" s="6">
        <v>1</v>
      </c>
      <c r="F112" s="55" t="s">
        <v>83</v>
      </c>
      <c r="G112" s="10"/>
      <c r="H112" s="143"/>
      <c r="I112" s="7"/>
    </row>
    <row r="113" spans="1:9" x14ac:dyDescent="0.25">
      <c r="A113" s="6"/>
      <c r="B113" s="5"/>
      <c r="C113" s="50"/>
      <c r="D113" s="50"/>
      <c r="E113" s="6">
        <v>2</v>
      </c>
      <c r="F113" s="55" t="s">
        <v>69</v>
      </c>
      <c r="G113" s="10"/>
      <c r="H113" s="60"/>
      <c r="I113" s="7"/>
    </row>
    <row r="114" spans="1:9" ht="78.75" x14ac:dyDescent="0.25">
      <c r="A114" s="6"/>
      <c r="B114" s="5"/>
      <c r="C114" s="50"/>
      <c r="D114" s="50"/>
      <c r="E114" s="6">
        <v>3</v>
      </c>
      <c r="F114" s="55" t="s">
        <v>82</v>
      </c>
      <c r="G114" s="10"/>
      <c r="H114" s="60"/>
      <c r="I114" s="7"/>
    </row>
    <row r="115" spans="1:9" s="65" customFormat="1" x14ac:dyDescent="0.25">
      <c r="A115" s="64"/>
      <c r="C115" s="64"/>
      <c r="D115" s="66"/>
      <c r="E115" s="64"/>
      <c r="F115" s="66"/>
      <c r="G115" s="66"/>
      <c r="H115" s="152"/>
      <c r="I115" s="67"/>
    </row>
    <row r="116" spans="1:9" s="15" customFormat="1" ht="18.75" x14ac:dyDescent="0.3">
      <c r="A116" s="12" t="s">
        <v>10</v>
      </c>
      <c r="B116" s="13" t="s">
        <v>84</v>
      </c>
      <c r="C116" s="12"/>
      <c r="D116" s="14"/>
      <c r="E116" s="12"/>
      <c r="F116" s="14"/>
      <c r="G116" s="14"/>
      <c r="H116" s="149"/>
      <c r="I116" s="22">
        <f>SUM(I118:I167)</f>
        <v>11.5</v>
      </c>
    </row>
    <row r="117" spans="1:9" ht="43.5" customHeight="1" x14ac:dyDescent="0.25">
      <c r="A117" s="68">
        <v>1</v>
      </c>
      <c r="B117" s="71" t="s">
        <v>84</v>
      </c>
      <c r="C117" s="18"/>
      <c r="D117" s="69"/>
      <c r="E117" s="18"/>
      <c r="F117" s="69"/>
      <c r="G117" s="69"/>
      <c r="H117" s="150"/>
      <c r="I117" s="70"/>
    </row>
    <row r="118" spans="1:9" ht="63" x14ac:dyDescent="0.25">
      <c r="A118" s="6"/>
      <c r="B118" s="62"/>
      <c r="C118" s="27" t="s">
        <v>5</v>
      </c>
      <c r="D118" s="72" t="s">
        <v>19</v>
      </c>
      <c r="E118" s="6"/>
      <c r="F118" s="28" t="s">
        <v>264</v>
      </c>
      <c r="G118" s="10"/>
      <c r="H118" s="142">
        <v>2</v>
      </c>
      <c r="I118" s="63">
        <v>1</v>
      </c>
    </row>
    <row r="119" spans="1:9" ht="47.25" x14ac:dyDescent="0.25">
      <c r="A119" s="6"/>
      <c r="B119" s="5"/>
      <c r="C119" s="29" t="s">
        <v>5</v>
      </c>
      <c r="D119" s="73" t="s">
        <v>85</v>
      </c>
      <c r="E119" s="31"/>
      <c r="F119" s="35" t="s">
        <v>269</v>
      </c>
      <c r="G119" s="33"/>
      <c r="H119" s="60">
        <v>4</v>
      </c>
      <c r="I119" s="7">
        <v>0.3</v>
      </c>
    </row>
    <row r="120" spans="1:9" ht="31.5" x14ac:dyDescent="0.25">
      <c r="A120" s="6"/>
      <c r="B120" s="5"/>
      <c r="C120" s="29" t="s">
        <v>5</v>
      </c>
      <c r="D120" s="34" t="s">
        <v>21</v>
      </c>
      <c r="E120" s="31"/>
      <c r="F120" s="132" t="s">
        <v>248</v>
      </c>
      <c r="G120" s="33"/>
      <c r="H120" s="60">
        <v>4</v>
      </c>
      <c r="I120" s="7">
        <v>0.4</v>
      </c>
    </row>
    <row r="121" spans="1:9" ht="47.25" x14ac:dyDescent="0.25">
      <c r="A121" s="6"/>
      <c r="B121" s="174"/>
      <c r="C121" s="60" t="s">
        <v>5</v>
      </c>
      <c r="D121" s="134" t="s">
        <v>86</v>
      </c>
      <c r="E121" s="185"/>
      <c r="F121" s="133" t="s">
        <v>270</v>
      </c>
      <c r="G121" s="33"/>
      <c r="H121" s="60">
        <v>4</v>
      </c>
      <c r="I121" s="7">
        <v>0.4</v>
      </c>
    </row>
    <row r="122" spans="1:9" ht="31.5" x14ac:dyDescent="0.25">
      <c r="A122" s="6"/>
      <c r="B122" s="171"/>
      <c r="C122" s="40" t="s">
        <v>5</v>
      </c>
      <c r="D122" s="134" t="s">
        <v>87</v>
      </c>
      <c r="E122" s="186"/>
      <c r="F122" s="133" t="s">
        <v>274</v>
      </c>
      <c r="G122" s="10"/>
      <c r="H122" s="60">
        <v>4</v>
      </c>
      <c r="I122" s="7">
        <v>0.5</v>
      </c>
    </row>
    <row r="123" spans="1:9" ht="63" x14ac:dyDescent="0.25">
      <c r="A123" s="6"/>
      <c r="B123" s="171"/>
      <c r="C123" s="40" t="s">
        <v>5</v>
      </c>
      <c r="D123" s="187" t="s">
        <v>318</v>
      </c>
      <c r="E123" s="186"/>
      <c r="F123" s="133" t="s">
        <v>319</v>
      </c>
      <c r="G123" s="10"/>
      <c r="H123" s="60">
        <v>4</v>
      </c>
      <c r="I123" s="7">
        <v>0.5</v>
      </c>
    </row>
    <row r="124" spans="1:9" ht="31.5" x14ac:dyDescent="0.25">
      <c r="A124" s="6"/>
      <c r="C124" s="29" t="s">
        <v>5</v>
      </c>
      <c r="D124" s="188" t="s">
        <v>317</v>
      </c>
      <c r="E124" s="185"/>
      <c r="F124" s="189" t="s">
        <v>320</v>
      </c>
      <c r="G124" s="10"/>
      <c r="H124" s="60">
        <v>4</v>
      </c>
      <c r="I124" s="7">
        <v>0.4</v>
      </c>
    </row>
    <row r="125" spans="1:9" ht="31.5" x14ac:dyDescent="0.25">
      <c r="A125" s="6"/>
      <c r="C125" s="29" t="s">
        <v>5</v>
      </c>
      <c r="D125" s="134" t="s">
        <v>321</v>
      </c>
      <c r="E125" s="185"/>
      <c r="F125" s="133" t="s">
        <v>322</v>
      </c>
      <c r="G125" s="10"/>
      <c r="H125" s="60">
        <v>4</v>
      </c>
      <c r="I125" s="7">
        <v>0.5</v>
      </c>
    </row>
    <row r="126" spans="1:9" ht="31.5" x14ac:dyDescent="0.25">
      <c r="A126" s="6"/>
      <c r="C126" s="29" t="s">
        <v>5</v>
      </c>
      <c r="D126" s="75" t="s">
        <v>90</v>
      </c>
      <c r="E126" s="185"/>
      <c r="F126" s="189" t="s">
        <v>270</v>
      </c>
      <c r="G126" s="10"/>
      <c r="H126" s="60">
        <v>4</v>
      </c>
      <c r="I126" s="7">
        <v>0.5</v>
      </c>
    </row>
    <row r="127" spans="1:9" ht="31.5" x14ac:dyDescent="0.25">
      <c r="A127" s="6"/>
      <c r="C127" s="29" t="s">
        <v>5</v>
      </c>
      <c r="D127" s="75" t="s">
        <v>91</v>
      </c>
      <c r="E127" s="185"/>
      <c r="F127" s="140" t="s">
        <v>271</v>
      </c>
      <c r="G127" s="10"/>
      <c r="H127" s="60">
        <v>4</v>
      </c>
      <c r="I127" s="7">
        <v>1</v>
      </c>
    </row>
    <row r="128" spans="1:9" ht="31.5" x14ac:dyDescent="0.25">
      <c r="A128" s="6"/>
      <c r="B128" s="5"/>
      <c r="C128" s="40" t="s">
        <v>5</v>
      </c>
      <c r="D128" s="138" t="s">
        <v>92</v>
      </c>
      <c r="E128" s="186"/>
      <c r="F128" s="140" t="s">
        <v>272</v>
      </c>
      <c r="G128" s="10"/>
      <c r="H128" s="60">
        <v>4</v>
      </c>
      <c r="I128" s="7">
        <v>0.5</v>
      </c>
    </row>
    <row r="129" spans="1:9" ht="31.5" x14ac:dyDescent="0.25">
      <c r="A129" s="6"/>
      <c r="B129" s="175"/>
      <c r="C129" s="40" t="s">
        <v>5</v>
      </c>
      <c r="D129" s="138" t="s">
        <v>93</v>
      </c>
      <c r="E129" s="186"/>
      <c r="F129" s="189" t="s">
        <v>273</v>
      </c>
      <c r="G129" s="10"/>
      <c r="H129" s="60">
        <v>4</v>
      </c>
      <c r="I129" s="7">
        <v>0.5</v>
      </c>
    </row>
    <row r="130" spans="1:9" ht="31.5" x14ac:dyDescent="0.25">
      <c r="A130" s="6"/>
      <c r="C130" s="27" t="s">
        <v>5</v>
      </c>
      <c r="D130" s="74" t="s">
        <v>31</v>
      </c>
      <c r="E130" s="6"/>
      <c r="F130" s="41" t="s">
        <v>275</v>
      </c>
      <c r="G130" s="10"/>
      <c r="H130" s="60">
        <v>4</v>
      </c>
      <c r="I130" s="7">
        <v>0.5</v>
      </c>
    </row>
    <row r="131" spans="1:9" ht="31.5" x14ac:dyDescent="0.25">
      <c r="A131" s="6"/>
      <c r="C131" s="27" t="s">
        <v>5</v>
      </c>
      <c r="D131" s="56" t="s">
        <v>32</v>
      </c>
      <c r="E131" s="6"/>
      <c r="F131" s="55" t="s">
        <v>88</v>
      </c>
      <c r="G131" s="10"/>
      <c r="H131" s="143">
        <v>1</v>
      </c>
      <c r="I131" s="7">
        <v>0.3</v>
      </c>
    </row>
    <row r="132" spans="1:9" ht="63" x14ac:dyDescent="0.25">
      <c r="A132" s="6"/>
      <c r="B132" s="5"/>
      <c r="C132" s="27" t="s">
        <v>5</v>
      </c>
      <c r="D132" s="44" t="s">
        <v>34</v>
      </c>
      <c r="E132" s="6"/>
      <c r="F132" s="38" t="s">
        <v>261</v>
      </c>
      <c r="G132" s="10"/>
      <c r="H132" s="60">
        <v>1</v>
      </c>
      <c r="I132" s="7">
        <v>0.3</v>
      </c>
    </row>
    <row r="133" spans="1:9" ht="31.5" x14ac:dyDescent="0.25">
      <c r="A133" s="6"/>
      <c r="B133" s="5"/>
      <c r="C133" s="27" t="s">
        <v>5</v>
      </c>
      <c r="D133" s="44" t="s">
        <v>35</v>
      </c>
      <c r="E133" s="6"/>
      <c r="F133" s="41" t="s">
        <v>276</v>
      </c>
      <c r="G133" s="10"/>
      <c r="H133" s="60">
        <v>1</v>
      </c>
      <c r="I133" s="7">
        <v>0.3</v>
      </c>
    </row>
    <row r="134" spans="1:9" ht="47.25" x14ac:dyDescent="0.25">
      <c r="A134" s="6"/>
      <c r="B134" s="5"/>
      <c r="C134" s="27" t="s">
        <v>5</v>
      </c>
      <c r="D134" s="56" t="s">
        <v>37</v>
      </c>
      <c r="E134" s="6"/>
      <c r="F134" s="39" t="s">
        <v>38</v>
      </c>
      <c r="G134" s="10"/>
      <c r="H134" s="60">
        <v>1</v>
      </c>
      <c r="I134" s="7">
        <v>0.3</v>
      </c>
    </row>
    <row r="135" spans="1:9" ht="31.5" x14ac:dyDescent="0.25">
      <c r="A135" s="6"/>
      <c r="B135" s="5"/>
      <c r="C135" s="27" t="s">
        <v>5</v>
      </c>
      <c r="D135" s="56" t="s">
        <v>39</v>
      </c>
      <c r="E135" s="6"/>
      <c r="F135" s="61" t="s">
        <v>277</v>
      </c>
      <c r="G135" s="10"/>
      <c r="H135" s="60">
        <v>2</v>
      </c>
      <c r="I135" s="7">
        <v>0.25</v>
      </c>
    </row>
    <row r="136" spans="1:9" ht="31.5" x14ac:dyDescent="0.25">
      <c r="A136" s="6"/>
      <c r="B136" s="5"/>
      <c r="C136" s="27" t="s">
        <v>5</v>
      </c>
      <c r="D136" s="56" t="s">
        <v>41</v>
      </c>
      <c r="E136" s="6"/>
      <c r="F136" s="39" t="s">
        <v>42</v>
      </c>
      <c r="G136" s="10"/>
      <c r="H136" s="60">
        <v>1</v>
      </c>
      <c r="I136" s="7">
        <v>0.3</v>
      </c>
    </row>
    <row r="137" spans="1:9" ht="78.75" x14ac:dyDescent="0.25">
      <c r="A137" s="6"/>
      <c r="B137" s="5"/>
      <c r="C137" s="47" t="s">
        <v>5</v>
      </c>
      <c r="D137" s="56" t="s">
        <v>43</v>
      </c>
      <c r="E137" s="6"/>
      <c r="F137" s="76" t="s">
        <v>243</v>
      </c>
      <c r="G137" s="10"/>
      <c r="H137" s="60">
        <v>1</v>
      </c>
      <c r="I137" s="7">
        <v>0.5</v>
      </c>
    </row>
    <row r="138" spans="1:9" ht="31.5" x14ac:dyDescent="0.25">
      <c r="A138" s="6"/>
      <c r="B138" s="5"/>
      <c r="C138" s="49" t="s">
        <v>6</v>
      </c>
      <c r="D138" s="56" t="s">
        <v>44</v>
      </c>
      <c r="E138" s="6"/>
      <c r="F138" s="46"/>
      <c r="G138" s="10"/>
      <c r="H138" s="60">
        <v>4</v>
      </c>
      <c r="I138" s="7">
        <v>0.5</v>
      </c>
    </row>
    <row r="139" spans="1:9" x14ac:dyDescent="0.25">
      <c r="A139" s="6"/>
      <c r="B139" s="5"/>
      <c r="C139" s="49"/>
      <c r="D139" s="56"/>
      <c r="E139" s="6">
        <v>0</v>
      </c>
      <c r="F139" s="39" t="s">
        <v>45</v>
      </c>
      <c r="G139" s="10"/>
      <c r="H139" s="143"/>
      <c r="I139" s="7"/>
    </row>
    <row r="140" spans="1:9" x14ac:dyDescent="0.25">
      <c r="A140" s="6"/>
      <c r="B140" s="5"/>
      <c r="C140" s="52"/>
      <c r="D140" s="56"/>
      <c r="E140" s="6">
        <v>1</v>
      </c>
      <c r="F140" s="41" t="s">
        <v>46</v>
      </c>
      <c r="G140" s="10"/>
      <c r="H140" s="144"/>
      <c r="I140" s="7"/>
    </row>
    <row r="141" spans="1:9" ht="31.5" x14ac:dyDescent="0.25">
      <c r="A141" s="6"/>
      <c r="B141" s="5"/>
      <c r="C141" s="52"/>
      <c r="D141" s="56"/>
      <c r="E141" s="6">
        <v>2</v>
      </c>
      <c r="F141" s="41" t="s">
        <v>47</v>
      </c>
      <c r="G141" s="10"/>
      <c r="H141" s="144"/>
      <c r="I141" s="7"/>
    </row>
    <row r="142" spans="1:9" ht="47.25" x14ac:dyDescent="0.25">
      <c r="A142" s="6"/>
      <c r="B142" s="5"/>
      <c r="C142" s="52"/>
      <c r="D142" s="56"/>
      <c r="E142" s="6">
        <v>3</v>
      </c>
      <c r="F142" s="41" t="s">
        <v>89</v>
      </c>
      <c r="G142" s="10"/>
      <c r="H142" s="144"/>
      <c r="I142" s="7"/>
    </row>
    <row r="143" spans="1:9" ht="47.25" x14ac:dyDescent="0.25">
      <c r="A143" s="6"/>
      <c r="B143" s="5"/>
      <c r="C143" s="176" t="s">
        <v>6</v>
      </c>
      <c r="D143" s="56" t="s">
        <v>48</v>
      </c>
      <c r="E143" s="6"/>
      <c r="F143" s="39"/>
      <c r="G143" s="10"/>
      <c r="H143" s="143">
        <v>4</v>
      </c>
      <c r="I143" s="7">
        <v>0.5</v>
      </c>
    </row>
    <row r="144" spans="1:9" x14ac:dyDescent="0.25">
      <c r="A144" s="6"/>
      <c r="B144" s="5"/>
      <c r="C144" s="49"/>
      <c r="D144" s="56"/>
      <c r="E144" s="6">
        <v>0</v>
      </c>
      <c r="F144" s="39" t="s">
        <v>49</v>
      </c>
      <c r="G144" s="10"/>
      <c r="H144" s="145"/>
      <c r="I144" s="7"/>
    </row>
    <row r="145" spans="1:9" x14ac:dyDescent="0.25">
      <c r="A145" s="6"/>
      <c r="B145" s="5"/>
      <c r="C145" s="52"/>
      <c r="D145" s="56"/>
      <c r="E145" s="6">
        <v>1</v>
      </c>
      <c r="F145" s="41" t="s">
        <v>50</v>
      </c>
      <c r="G145" s="10"/>
      <c r="H145" s="151"/>
      <c r="I145" s="7"/>
    </row>
    <row r="146" spans="1:9" ht="31.5" x14ac:dyDescent="0.25">
      <c r="A146" s="6"/>
      <c r="B146" s="5"/>
      <c r="C146" s="52"/>
      <c r="D146" s="56"/>
      <c r="E146" s="6">
        <v>2</v>
      </c>
      <c r="F146" s="41" t="s">
        <v>51</v>
      </c>
      <c r="G146" s="10"/>
      <c r="H146" s="144"/>
      <c r="I146" s="7"/>
    </row>
    <row r="147" spans="1:9" ht="63" x14ac:dyDescent="0.25">
      <c r="A147" s="6"/>
      <c r="B147" s="5"/>
      <c r="C147" s="52"/>
      <c r="D147" s="56"/>
      <c r="E147" s="6">
        <v>3</v>
      </c>
      <c r="F147" s="54" t="s">
        <v>52</v>
      </c>
      <c r="G147" s="10"/>
      <c r="H147" s="144"/>
      <c r="I147" s="7"/>
    </row>
    <row r="148" spans="1:9" x14ac:dyDescent="0.25">
      <c r="A148" s="6"/>
      <c r="B148" s="5"/>
      <c r="C148" s="49" t="s">
        <v>6</v>
      </c>
      <c r="D148" s="50" t="s">
        <v>53</v>
      </c>
      <c r="E148" s="6"/>
      <c r="F148" s="46"/>
      <c r="G148" s="10"/>
      <c r="H148" s="143">
        <v>2</v>
      </c>
      <c r="I148" s="7">
        <v>0.25</v>
      </c>
    </row>
    <row r="149" spans="1:9" x14ac:dyDescent="0.25">
      <c r="A149" s="6"/>
      <c r="B149" s="5"/>
      <c r="C149" s="52"/>
      <c r="D149" s="56"/>
      <c r="E149" s="6">
        <v>0</v>
      </c>
      <c r="F149" s="39" t="s">
        <v>54</v>
      </c>
      <c r="G149" s="10"/>
      <c r="H149" s="144"/>
      <c r="I149" s="7"/>
    </row>
    <row r="150" spans="1:9" ht="31.5" x14ac:dyDescent="0.25">
      <c r="A150" s="6"/>
      <c r="B150" s="5"/>
      <c r="C150" s="52"/>
      <c r="D150" s="56"/>
      <c r="E150" s="6">
        <v>1</v>
      </c>
      <c r="F150" s="39" t="s">
        <v>55</v>
      </c>
      <c r="G150" s="10"/>
      <c r="H150" s="144"/>
      <c r="I150" s="7"/>
    </row>
    <row r="151" spans="1:9" x14ac:dyDescent="0.25">
      <c r="A151" s="6"/>
      <c r="B151" s="5"/>
      <c r="C151" s="52"/>
      <c r="D151" s="56"/>
      <c r="E151" s="6">
        <v>2</v>
      </c>
      <c r="F151" s="41" t="s">
        <v>56</v>
      </c>
      <c r="G151" s="10"/>
      <c r="H151" s="144"/>
      <c r="I151" s="7"/>
    </row>
    <row r="152" spans="1:9" ht="31.5" x14ac:dyDescent="0.25">
      <c r="A152" s="6"/>
      <c r="B152" s="5"/>
      <c r="C152" s="52"/>
      <c r="D152" s="56"/>
      <c r="E152" s="6">
        <v>3</v>
      </c>
      <c r="F152" s="39" t="s">
        <v>57</v>
      </c>
      <c r="G152" s="10"/>
      <c r="H152" s="144"/>
      <c r="I152" s="7"/>
    </row>
    <row r="153" spans="1:9" x14ac:dyDescent="0.25">
      <c r="A153" s="6"/>
      <c r="B153" s="5"/>
      <c r="C153" s="176" t="s">
        <v>6</v>
      </c>
      <c r="D153" s="56" t="s">
        <v>58</v>
      </c>
      <c r="E153" s="6"/>
      <c r="F153" s="50"/>
      <c r="G153" s="10"/>
      <c r="H153" s="143">
        <v>4</v>
      </c>
      <c r="I153" s="7">
        <v>0.5</v>
      </c>
    </row>
    <row r="154" spans="1:9" ht="31.5" x14ac:dyDescent="0.25">
      <c r="A154" s="6"/>
      <c r="B154" s="5"/>
      <c r="C154" s="52"/>
      <c r="D154" s="56"/>
      <c r="E154" s="6">
        <v>0</v>
      </c>
      <c r="F154" s="39" t="s">
        <v>59</v>
      </c>
      <c r="G154" s="10"/>
      <c r="H154" s="60"/>
      <c r="I154" s="7"/>
    </row>
    <row r="155" spans="1:9" ht="47.25" x14ac:dyDescent="0.25">
      <c r="A155" s="6"/>
      <c r="B155" s="5"/>
      <c r="C155" s="52"/>
      <c r="D155" s="56"/>
      <c r="E155" s="6">
        <v>1</v>
      </c>
      <c r="F155" s="39" t="s">
        <v>60</v>
      </c>
      <c r="G155" s="10"/>
      <c r="H155" s="144"/>
      <c r="I155" s="7"/>
    </row>
    <row r="156" spans="1:9" x14ac:dyDescent="0.25">
      <c r="A156" s="6"/>
      <c r="B156" s="5"/>
      <c r="C156" s="52"/>
      <c r="D156" s="56"/>
      <c r="E156" s="6">
        <v>2</v>
      </c>
      <c r="F156" s="55" t="s">
        <v>61</v>
      </c>
      <c r="G156" s="10"/>
      <c r="H156" s="144"/>
      <c r="I156" s="7"/>
    </row>
    <row r="157" spans="1:9" ht="63" x14ac:dyDescent="0.25">
      <c r="A157" s="6"/>
      <c r="B157" s="5"/>
      <c r="C157" s="52"/>
      <c r="D157" s="56"/>
      <c r="E157" s="6">
        <v>3</v>
      </c>
      <c r="F157" s="57" t="s">
        <v>81</v>
      </c>
      <c r="G157" s="10"/>
      <c r="H157" s="60"/>
      <c r="I157" s="7"/>
    </row>
    <row r="158" spans="1:9" x14ac:dyDescent="0.25">
      <c r="A158" s="6"/>
      <c r="B158" s="5"/>
      <c r="C158" s="49" t="s">
        <v>6</v>
      </c>
      <c r="D158" s="56" t="s">
        <v>62</v>
      </c>
      <c r="E158" s="6"/>
      <c r="F158" s="46"/>
      <c r="G158" s="10"/>
      <c r="H158" s="60">
        <v>4</v>
      </c>
      <c r="I158" s="7">
        <v>0.25</v>
      </c>
    </row>
    <row r="159" spans="1:9" x14ac:dyDescent="0.25">
      <c r="A159" s="6"/>
      <c r="B159" s="5"/>
      <c r="C159" s="52"/>
      <c r="D159" s="56"/>
      <c r="E159" s="6">
        <v>0</v>
      </c>
      <c r="F159" s="46" t="s">
        <v>63</v>
      </c>
      <c r="G159" s="10"/>
      <c r="H159" s="145"/>
      <c r="I159" s="7"/>
    </row>
    <row r="160" spans="1:9" x14ac:dyDescent="0.25">
      <c r="A160" s="6"/>
      <c r="B160" s="5"/>
      <c r="C160" s="52"/>
      <c r="D160" s="56"/>
      <c r="E160" s="6">
        <v>1</v>
      </c>
      <c r="F160" s="39" t="s">
        <v>64</v>
      </c>
      <c r="G160" s="10"/>
      <c r="H160" s="147"/>
      <c r="I160" s="7"/>
    </row>
    <row r="161" spans="1:9" x14ac:dyDescent="0.25">
      <c r="A161" s="6"/>
      <c r="B161" s="5"/>
      <c r="C161" s="52"/>
      <c r="D161" s="56"/>
      <c r="E161" s="6">
        <v>2</v>
      </c>
      <c r="F161" s="39" t="s">
        <v>65</v>
      </c>
      <c r="G161" s="10"/>
      <c r="H161" s="144"/>
      <c r="I161" s="7"/>
    </row>
    <row r="162" spans="1:9" ht="63" x14ac:dyDescent="0.25">
      <c r="A162" s="6"/>
      <c r="B162" s="5"/>
      <c r="C162" s="49"/>
      <c r="D162" s="56"/>
      <c r="E162" s="6">
        <v>3</v>
      </c>
      <c r="F162" s="55" t="s">
        <v>229</v>
      </c>
      <c r="G162" s="10"/>
      <c r="H162" s="144"/>
      <c r="I162" s="7"/>
    </row>
    <row r="163" spans="1:9" ht="31.5" x14ac:dyDescent="0.25">
      <c r="A163" s="6"/>
      <c r="B163" s="5"/>
      <c r="C163" s="49" t="s">
        <v>6</v>
      </c>
      <c r="D163" s="44" t="s">
        <v>66</v>
      </c>
      <c r="E163" s="6"/>
      <c r="F163" s="50"/>
      <c r="G163" s="10"/>
      <c r="H163" s="143">
        <v>4</v>
      </c>
      <c r="I163" s="7">
        <v>0.25</v>
      </c>
    </row>
    <row r="164" spans="1:9" x14ac:dyDescent="0.25">
      <c r="A164" s="6"/>
      <c r="B164" s="5"/>
      <c r="C164" s="49"/>
      <c r="D164" s="56"/>
      <c r="E164" s="6">
        <v>0</v>
      </c>
      <c r="F164" s="50" t="s">
        <v>67</v>
      </c>
      <c r="G164" s="10"/>
      <c r="H164" s="145"/>
      <c r="I164" s="7"/>
    </row>
    <row r="165" spans="1:9" ht="47.25" x14ac:dyDescent="0.25">
      <c r="A165" s="6"/>
      <c r="B165" s="5"/>
      <c r="C165" s="49"/>
      <c r="D165" s="56"/>
      <c r="E165" s="6">
        <v>1</v>
      </c>
      <c r="F165" s="55" t="s">
        <v>68</v>
      </c>
      <c r="G165" s="10"/>
      <c r="H165" s="143"/>
      <c r="I165" s="7"/>
    </row>
    <row r="166" spans="1:9" x14ac:dyDescent="0.25">
      <c r="A166" s="6"/>
      <c r="B166" s="5"/>
      <c r="C166" s="49"/>
      <c r="D166" s="56"/>
      <c r="E166" s="6">
        <v>2</v>
      </c>
      <c r="F166" s="55" t="s">
        <v>69</v>
      </c>
      <c r="G166" s="10"/>
      <c r="H166" s="60"/>
      <c r="I166" s="7"/>
    </row>
    <row r="167" spans="1:9" ht="63" x14ac:dyDescent="0.25">
      <c r="A167" s="77"/>
      <c r="B167" s="78"/>
      <c r="C167" s="79"/>
      <c r="D167" s="80"/>
      <c r="E167" s="77">
        <v>3</v>
      </c>
      <c r="F167" s="81" t="s">
        <v>79</v>
      </c>
      <c r="G167" s="82"/>
      <c r="H167" s="153"/>
      <c r="I167" s="83"/>
    </row>
    <row r="168" spans="1:9" x14ac:dyDescent="0.25">
      <c r="A168" s="86"/>
      <c r="B168" s="87"/>
      <c r="C168" s="88"/>
      <c r="D168" s="89"/>
      <c r="E168" s="86"/>
      <c r="F168" s="90"/>
      <c r="G168" s="91"/>
      <c r="H168" s="103"/>
      <c r="I168" s="92"/>
    </row>
    <row r="169" spans="1:9" ht="18.75" x14ac:dyDescent="0.3">
      <c r="A169" s="12" t="s">
        <v>95</v>
      </c>
      <c r="B169" s="13" t="s">
        <v>94</v>
      </c>
      <c r="C169" s="12"/>
      <c r="D169" s="14"/>
      <c r="E169" s="12"/>
      <c r="F169" s="14"/>
      <c r="G169" s="14"/>
      <c r="H169" s="149"/>
      <c r="I169" s="22">
        <f>SUM(I170:I218)</f>
        <v>16.000000000000004</v>
      </c>
    </row>
    <row r="170" spans="1:9" ht="31.5" x14ac:dyDescent="0.25">
      <c r="A170" s="68">
        <v>1</v>
      </c>
      <c r="B170" s="26" t="s">
        <v>94</v>
      </c>
      <c r="C170" s="93"/>
      <c r="D170" s="94"/>
      <c r="E170" s="18"/>
      <c r="F170" s="95"/>
      <c r="G170" s="69"/>
      <c r="H170" s="107"/>
      <c r="I170" s="70"/>
    </row>
    <row r="171" spans="1:9" ht="63" x14ac:dyDescent="0.25">
      <c r="A171" s="6"/>
      <c r="B171" s="62"/>
      <c r="C171" s="27" t="s">
        <v>5</v>
      </c>
      <c r="D171" s="72" t="s">
        <v>19</v>
      </c>
      <c r="E171" s="6"/>
      <c r="F171" s="28" t="s">
        <v>264</v>
      </c>
      <c r="G171" s="10"/>
      <c r="H171" s="142">
        <v>2</v>
      </c>
      <c r="I171" s="63">
        <v>0.5</v>
      </c>
    </row>
    <row r="172" spans="1:9" ht="51" customHeight="1" x14ac:dyDescent="0.25">
      <c r="A172" s="6"/>
      <c r="B172" s="5"/>
      <c r="C172" s="27" t="s">
        <v>5</v>
      </c>
      <c r="D172" s="57" t="s">
        <v>96</v>
      </c>
      <c r="E172" s="6"/>
      <c r="F172" s="55" t="s">
        <v>97</v>
      </c>
      <c r="G172" s="10"/>
      <c r="H172" s="60">
        <v>4</v>
      </c>
      <c r="I172" s="7">
        <v>0.5</v>
      </c>
    </row>
    <row r="173" spans="1:9" ht="31.5" x14ac:dyDescent="0.25">
      <c r="A173" s="6"/>
      <c r="B173" s="5"/>
      <c r="C173" s="27" t="s">
        <v>5</v>
      </c>
      <c r="D173" s="57" t="s">
        <v>98</v>
      </c>
      <c r="E173" s="6"/>
      <c r="F173" s="129" t="s">
        <v>278</v>
      </c>
      <c r="G173" s="10"/>
      <c r="H173" s="60">
        <v>4</v>
      </c>
      <c r="I173" s="7">
        <v>0.5</v>
      </c>
    </row>
    <row r="174" spans="1:9" ht="47.25" x14ac:dyDescent="0.25">
      <c r="A174" s="6"/>
      <c r="B174" s="5"/>
      <c r="C174" s="27" t="s">
        <v>5</v>
      </c>
      <c r="D174" s="57" t="s">
        <v>99</v>
      </c>
      <c r="E174" s="6"/>
      <c r="F174" s="130" t="s">
        <v>279</v>
      </c>
      <c r="G174" s="10"/>
      <c r="H174" s="60">
        <v>4</v>
      </c>
      <c r="I174" s="7">
        <v>1</v>
      </c>
    </row>
    <row r="175" spans="1:9" ht="47.25" x14ac:dyDescent="0.25">
      <c r="A175" s="6"/>
      <c r="B175" s="5"/>
      <c r="C175" s="27" t="s">
        <v>5</v>
      </c>
      <c r="D175" s="57" t="s">
        <v>100</v>
      </c>
      <c r="E175" s="6"/>
      <c r="F175" s="131" t="s">
        <v>230</v>
      </c>
      <c r="G175" s="10"/>
      <c r="H175" s="60">
        <v>4</v>
      </c>
      <c r="I175" s="7">
        <v>0.5</v>
      </c>
    </row>
    <row r="176" spans="1:9" ht="31.5" x14ac:dyDescent="0.25">
      <c r="A176" s="6"/>
      <c r="B176" s="5"/>
      <c r="C176" s="27" t="s">
        <v>5</v>
      </c>
      <c r="D176" s="57" t="s">
        <v>101</v>
      </c>
      <c r="E176" s="6"/>
      <c r="F176" s="131" t="s">
        <v>280</v>
      </c>
      <c r="G176" s="10"/>
      <c r="H176" s="60">
        <v>4</v>
      </c>
      <c r="I176" s="7">
        <v>0.5</v>
      </c>
    </row>
    <row r="177" spans="1:9" ht="31.5" x14ac:dyDescent="0.25">
      <c r="A177" s="6"/>
      <c r="B177" s="5"/>
      <c r="C177" s="27" t="s">
        <v>5</v>
      </c>
      <c r="D177" s="57" t="s">
        <v>102</v>
      </c>
      <c r="E177" s="6"/>
      <c r="F177" s="133" t="s">
        <v>281</v>
      </c>
      <c r="G177" s="10"/>
      <c r="H177" s="60">
        <v>4</v>
      </c>
      <c r="I177" s="7">
        <v>1</v>
      </c>
    </row>
    <row r="178" spans="1:9" ht="31.5" x14ac:dyDescent="0.25">
      <c r="A178" s="6"/>
      <c r="B178" s="5"/>
      <c r="C178" s="27" t="s">
        <v>5</v>
      </c>
      <c r="D178" s="57" t="s">
        <v>106</v>
      </c>
      <c r="E178" s="6"/>
      <c r="F178" s="55" t="s">
        <v>221</v>
      </c>
      <c r="G178" s="10"/>
      <c r="H178" s="60">
        <v>5</v>
      </c>
      <c r="I178" s="7">
        <v>2</v>
      </c>
    </row>
    <row r="179" spans="1:9" ht="31.5" x14ac:dyDescent="0.25">
      <c r="A179" s="6"/>
      <c r="B179" s="5"/>
      <c r="C179" s="27" t="s">
        <v>5</v>
      </c>
      <c r="D179" s="57" t="s">
        <v>107</v>
      </c>
      <c r="E179" s="6"/>
      <c r="F179" s="55" t="s">
        <v>282</v>
      </c>
      <c r="G179" s="10"/>
      <c r="H179" s="60">
        <v>5</v>
      </c>
      <c r="I179" s="7">
        <v>2</v>
      </c>
    </row>
    <row r="180" spans="1:9" ht="31.5" x14ac:dyDescent="0.25">
      <c r="A180" s="6"/>
      <c r="B180" s="5"/>
      <c r="C180" s="27" t="s">
        <v>5</v>
      </c>
      <c r="D180" s="57" t="s">
        <v>103</v>
      </c>
      <c r="E180" s="6"/>
      <c r="F180" s="134" t="s">
        <v>222</v>
      </c>
      <c r="G180" s="10"/>
      <c r="H180" s="60">
        <v>4</v>
      </c>
      <c r="I180" s="7">
        <v>1</v>
      </c>
    </row>
    <row r="181" spans="1:9" ht="31.5" x14ac:dyDescent="0.25">
      <c r="A181" s="6"/>
      <c r="B181" s="5"/>
      <c r="C181" s="27" t="s">
        <v>5</v>
      </c>
      <c r="D181" s="56" t="s">
        <v>32</v>
      </c>
      <c r="E181" s="6"/>
      <c r="F181" s="55" t="s">
        <v>104</v>
      </c>
      <c r="G181" s="10"/>
      <c r="H181" s="143">
        <v>1</v>
      </c>
      <c r="I181" s="7">
        <v>0.3</v>
      </c>
    </row>
    <row r="182" spans="1:9" ht="63" x14ac:dyDescent="0.25">
      <c r="A182" s="6"/>
      <c r="B182" s="5"/>
      <c r="C182" s="27" t="s">
        <v>5</v>
      </c>
      <c r="D182" s="44" t="s">
        <v>34</v>
      </c>
      <c r="E182" s="6"/>
      <c r="F182" s="38" t="s">
        <v>283</v>
      </c>
      <c r="G182" s="10"/>
      <c r="H182" s="60">
        <v>1</v>
      </c>
      <c r="I182" s="7">
        <v>0.3</v>
      </c>
    </row>
    <row r="183" spans="1:9" x14ac:dyDescent="0.25">
      <c r="A183" s="6"/>
      <c r="B183" s="5"/>
      <c r="C183" s="27" t="s">
        <v>5</v>
      </c>
      <c r="D183" s="44" t="s">
        <v>35</v>
      </c>
      <c r="E183" s="6"/>
      <c r="F183" s="39" t="s">
        <v>36</v>
      </c>
      <c r="G183" s="10"/>
      <c r="H183" s="60">
        <v>1</v>
      </c>
      <c r="I183" s="7">
        <v>0.3</v>
      </c>
    </row>
    <row r="184" spans="1:9" ht="47.25" x14ac:dyDescent="0.25">
      <c r="A184" s="6"/>
      <c r="B184" s="5"/>
      <c r="C184" s="27" t="s">
        <v>5</v>
      </c>
      <c r="D184" s="56" t="s">
        <v>37</v>
      </c>
      <c r="E184" s="6"/>
      <c r="F184" s="39" t="s">
        <v>38</v>
      </c>
      <c r="G184" s="10"/>
      <c r="H184" s="60">
        <v>1</v>
      </c>
      <c r="I184" s="7">
        <v>0.3</v>
      </c>
    </row>
    <row r="185" spans="1:9" ht="31.5" x14ac:dyDescent="0.25">
      <c r="A185" s="6"/>
      <c r="B185" s="5"/>
      <c r="C185" s="27" t="s">
        <v>5</v>
      </c>
      <c r="D185" s="56" t="s">
        <v>39</v>
      </c>
      <c r="E185" s="6"/>
      <c r="F185" s="48" t="s">
        <v>231</v>
      </c>
      <c r="G185" s="10"/>
      <c r="H185" s="60">
        <v>2</v>
      </c>
      <c r="I185" s="7">
        <v>0.25</v>
      </c>
    </row>
    <row r="186" spans="1:9" ht="31.5" x14ac:dyDescent="0.25">
      <c r="A186" s="6"/>
      <c r="B186" s="5"/>
      <c r="C186" s="27" t="s">
        <v>5</v>
      </c>
      <c r="D186" s="56" t="s">
        <v>41</v>
      </c>
      <c r="E186" s="6"/>
      <c r="F186" s="39" t="s">
        <v>42</v>
      </c>
      <c r="G186" s="10"/>
      <c r="H186" s="60">
        <v>1</v>
      </c>
      <c r="I186" s="7">
        <v>0.3</v>
      </c>
    </row>
    <row r="187" spans="1:9" ht="78.75" x14ac:dyDescent="0.25">
      <c r="A187" s="6"/>
      <c r="B187" s="5"/>
      <c r="C187" s="47" t="s">
        <v>5</v>
      </c>
      <c r="D187" s="56" t="s">
        <v>43</v>
      </c>
      <c r="E187" s="6"/>
      <c r="F187" s="135" t="s">
        <v>238</v>
      </c>
      <c r="G187" s="10"/>
      <c r="H187" s="60">
        <v>1</v>
      </c>
      <c r="I187" s="7">
        <v>0.5</v>
      </c>
    </row>
    <row r="188" spans="1:9" ht="31.5" x14ac:dyDescent="0.25">
      <c r="A188" s="6"/>
      <c r="B188" s="5"/>
      <c r="C188" s="29" t="s">
        <v>5</v>
      </c>
      <c r="D188" s="37" t="s">
        <v>31</v>
      </c>
      <c r="E188" s="31"/>
      <c r="F188" s="38" t="s">
        <v>105</v>
      </c>
      <c r="G188" s="33"/>
      <c r="H188" s="60">
        <v>5</v>
      </c>
      <c r="I188" s="7">
        <v>1</v>
      </c>
    </row>
    <row r="189" spans="1:9" ht="31.5" x14ac:dyDescent="0.25">
      <c r="A189" s="6"/>
      <c r="B189" s="5"/>
      <c r="C189" s="49" t="s">
        <v>6</v>
      </c>
      <c r="D189" s="56" t="s">
        <v>44</v>
      </c>
      <c r="E189" s="6"/>
      <c r="F189" s="46"/>
      <c r="G189" s="10"/>
      <c r="H189" s="60">
        <v>4</v>
      </c>
      <c r="I189" s="7">
        <v>1</v>
      </c>
    </row>
    <row r="190" spans="1:9" x14ac:dyDescent="0.25">
      <c r="A190" s="6"/>
      <c r="B190" s="5"/>
      <c r="C190" s="49"/>
      <c r="D190" s="56"/>
      <c r="E190" s="51">
        <v>0</v>
      </c>
      <c r="F190" s="39" t="s">
        <v>45</v>
      </c>
      <c r="G190" s="10"/>
      <c r="H190" s="143"/>
      <c r="I190" s="7"/>
    </row>
    <row r="191" spans="1:9" x14ac:dyDescent="0.25">
      <c r="A191" s="6"/>
      <c r="B191" s="5"/>
      <c r="C191" s="52"/>
      <c r="D191" s="56"/>
      <c r="E191" s="51">
        <v>1</v>
      </c>
      <c r="F191" s="41" t="s">
        <v>46</v>
      </c>
      <c r="G191" s="10"/>
      <c r="H191" s="144"/>
      <c r="I191" s="7"/>
    </row>
    <row r="192" spans="1:9" ht="31.5" x14ac:dyDescent="0.25">
      <c r="A192" s="6"/>
      <c r="B192" s="5"/>
      <c r="C192" s="52"/>
      <c r="D192" s="56"/>
      <c r="E192" s="51">
        <v>2</v>
      </c>
      <c r="F192" s="41" t="s">
        <v>47</v>
      </c>
      <c r="G192" s="10"/>
      <c r="H192" s="144"/>
      <c r="I192" s="7"/>
    </row>
    <row r="193" spans="1:9" ht="47.25" x14ac:dyDescent="0.25">
      <c r="A193" s="6"/>
      <c r="B193" s="5"/>
      <c r="C193" s="52"/>
      <c r="D193" s="56"/>
      <c r="E193" s="51">
        <v>3</v>
      </c>
      <c r="F193" s="41" t="s">
        <v>89</v>
      </c>
      <c r="G193" s="10"/>
      <c r="H193" s="144"/>
      <c r="I193" s="7"/>
    </row>
    <row r="194" spans="1:9" ht="47.25" x14ac:dyDescent="0.25">
      <c r="A194" s="6"/>
      <c r="B194" s="5"/>
      <c r="C194" s="49" t="s">
        <v>6</v>
      </c>
      <c r="D194" s="56" t="s">
        <v>48</v>
      </c>
      <c r="E194" s="51"/>
      <c r="F194" s="39"/>
      <c r="G194" s="10"/>
      <c r="H194" s="143">
        <v>4</v>
      </c>
      <c r="I194" s="7">
        <v>0.5</v>
      </c>
    </row>
    <row r="195" spans="1:9" x14ac:dyDescent="0.25">
      <c r="A195" s="6"/>
      <c r="B195" s="5"/>
      <c r="C195" s="49"/>
      <c r="D195" s="56"/>
      <c r="E195" s="51">
        <v>0</v>
      </c>
      <c r="F195" s="39" t="s">
        <v>49</v>
      </c>
      <c r="G195" s="10"/>
      <c r="H195" s="145"/>
      <c r="I195" s="7"/>
    </row>
    <row r="196" spans="1:9" x14ac:dyDescent="0.25">
      <c r="A196" s="6"/>
      <c r="B196" s="5"/>
      <c r="C196" s="52"/>
      <c r="D196" s="56"/>
      <c r="E196" s="51">
        <v>1</v>
      </c>
      <c r="F196" s="41" t="s">
        <v>50</v>
      </c>
      <c r="G196" s="10"/>
      <c r="H196" s="154"/>
      <c r="I196" s="7"/>
    </row>
    <row r="197" spans="1:9" ht="31.5" x14ac:dyDescent="0.25">
      <c r="A197" s="6"/>
      <c r="B197" s="5"/>
      <c r="C197" s="52"/>
      <c r="D197" s="56"/>
      <c r="E197" s="51">
        <v>2</v>
      </c>
      <c r="F197" s="41" t="s">
        <v>51</v>
      </c>
      <c r="G197" s="10"/>
      <c r="H197" s="144"/>
      <c r="I197" s="7"/>
    </row>
    <row r="198" spans="1:9" ht="63" x14ac:dyDescent="0.25">
      <c r="A198" s="6"/>
      <c r="B198" s="5"/>
      <c r="C198" s="52"/>
      <c r="D198" s="56"/>
      <c r="E198" s="51">
        <v>3</v>
      </c>
      <c r="F198" s="54" t="s">
        <v>52</v>
      </c>
      <c r="G198" s="10"/>
      <c r="H198" s="144"/>
      <c r="I198" s="7"/>
    </row>
    <row r="199" spans="1:9" x14ac:dyDescent="0.25">
      <c r="A199" s="6"/>
      <c r="B199" s="5"/>
      <c r="C199" s="49" t="s">
        <v>6</v>
      </c>
      <c r="D199" s="56" t="s">
        <v>53</v>
      </c>
      <c r="E199" s="6"/>
      <c r="F199" s="46"/>
      <c r="G199" s="10"/>
      <c r="H199" s="143">
        <v>2</v>
      </c>
      <c r="I199" s="7">
        <v>0.25</v>
      </c>
    </row>
    <row r="200" spans="1:9" x14ac:dyDescent="0.25">
      <c r="A200" s="6"/>
      <c r="B200" s="5"/>
      <c r="C200" s="52"/>
      <c r="D200" s="56"/>
      <c r="E200" s="51">
        <v>0</v>
      </c>
      <c r="F200" s="39" t="s">
        <v>54</v>
      </c>
      <c r="G200" s="10"/>
      <c r="H200" s="144"/>
      <c r="I200" s="7"/>
    </row>
    <row r="201" spans="1:9" ht="31.5" x14ac:dyDescent="0.25">
      <c r="A201" s="6"/>
      <c r="B201" s="5"/>
      <c r="C201" s="52"/>
      <c r="D201" s="56"/>
      <c r="E201" s="51">
        <v>1</v>
      </c>
      <c r="F201" s="39" t="s">
        <v>55</v>
      </c>
      <c r="G201" s="10"/>
      <c r="H201" s="144"/>
      <c r="I201" s="7"/>
    </row>
    <row r="202" spans="1:9" x14ac:dyDescent="0.25">
      <c r="A202" s="6"/>
      <c r="B202" s="5"/>
      <c r="C202" s="52"/>
      <c r="D202" s="56"/>
      <c r="E202" s="51">
        <v>2</v>
      </c>
      <c r="F202" s="41" t="s">
        <v>56</v>
      </c>
      <c r="G202" s="10"/>
      <c r="H202" s="144"/>
      <c r="I202" s="7"/>
    </row>
    <row r="203" spans="1:9" ht="31.5" x14ac:dyDescent="0.25">
      <c r="A203" s="6"/>
      <c r="B203" s="5"/>
      <c r="C203" s="52"/>
      <c r="D203" s="56"/>
      <c r="E203" s="51">
        <v>3</v>
      </c>
      <c r="F203" s="39" t="s">
        <v>57</v>
      </c>
      <c r="G203" s="10"/>
      <c r="H203" s="144"/>
      <c r="I203" s="7"/>
    </row>
    <row r="204" spans="1:9" x14ac:dyDescent="0.25">
      <c r="A204" s="6"/>
      <c r="B204" s="5"/>
      <c r="C204" s="49" t="s">
        <v>6</v>
      </c>
      <c r="D204" s="56" t="s">
        <v>58</v>
      </c>
      <c r="E204" s="6"/>
      <c r="F204" s="50"/>
      <c r="G204" s="10"/>
      <c r="H204" s="143">
        <v>4</v>
      </c>
      <c r="I204" s="7">
        <v>0.5</v>
      </c>
    </row>
    <row r="205" spans="1:9" ht="31.5" x14ac:dyDescent="0.25">
      <c r="A205" s="6"/>
      <c r="B205" s="5"/>
      <c r="C205" s="52"/>
      <c r="D205" s="56"/>
      <c r="E205" s="6">
        <v>0</v>
      </c>
      <c r="F205" s="39" t="s">
        <v>59</v>
      </c>
      <c r="G205" s="10"/>
      <c r="H205" s="60"/>
      <c r="I205" s="7"/>
    </row>
    <row r="206" spans="1:9" ht="47.25" x14ac:dyDescent="0.25">
      <c r="A206" s="6"/>
      <c r="B206" s="5"/>
      <c r="C206" s="52"/>
      <c r="D206" s="56"/>
      <c r="E206" s="6">
        <v>1</v>
      </c>
      <c r="F206" s="39" t="s">
        <v>60</v>
      </c>
      <c r="G206" s="10"/>
      <c r="H206" s="144"/>
      <c r="I206" s="7"/>
    </row>
    <row r="207" spans="1:9" x14ac:dyDescent="0.25">
      <c r="A207" s="6"/>
      <c r="B207" s="5"/>
      <c r="C207" s="52"/>
      <c r="D207" s="56"/>
      <c r="E207" s="6">
        <v>2</v>
      </c>
      <c r="F207" s="55" t="s">
        <v>61</v>
      </c>
      <c r="G207" s="10"/>
      <c r="H207" s="144"/>
      <c r="I207" s="7"/>
    </row>
    <row r="208" spans="1:9" ht="63" x14ac:dyDescent="0.25">
      <c r="A208" s="6"/>
      <c r="B208" s="5"/>
      <c r="C208" s="52"/>
      <c r="D208" s="56"/>
      <c r="E208" s="6">
        <v>3</v>
      </c>
      <c r="F208" s="57" t="s">
        <v>81</v>
      </c>
      <c r="G208" s="10"/>
      <c r="H208" s="60"/>
      <c r="I208" s="7"/>
    </row>
    <row r="209" spans="1:9" x14ac:dyDescent="0.25">
      <c r="A209" s="6"/>
      <c r="B209" s="5"/>
      <c r="C209" s="49" t="s">
        <v>6</v>
      </c>
      <c r="D209" s="56" t="s">
        <v>62</v>
      </c>
      <c r="E209" s="6"/>
      <c r="F209" s="46"/>
      <c r="G209" s="10"/>
      <c r="H209" s="60">
        <v>4</v>
      </c>
      <c r="I209" s="7">
        <v>0.5</v>
      </c>
    </row>
    <row r="210" spans="1:9" x14ac:dyDescent="0.25">
      <c r="A210" s="6"/>
      <c r="B210" s="5"/>
      <c r="C210" s="52"/>
      <c r="D210" s="56"/>
      <c r="E210" s="51">
        <v>0</v>
      </c>
      <c r="F210" s="46" t="s">
        <v>63</v>
      </c>
      <c r="G210" s="10"/>
      <c r="H210" s="145"/>
      <c r="I210" s="7"/>
    </row>
    <row r="211" spans="1:9" x14ac:dyDescent="0.25">
      <c r="A211" s="6"/>
      <c r="B211" s="5"/>
      <c r="C211" s="52"/>
      <c r="D211" s="56"/>
      <c r="E211" s="51">
        <v>1</v>
      </c>
      <c r="F211" s="39" t="s">
        <v>64</v>
      </c>
      <c r="G211" s="10"/>
      <c r="H211" s="147"/>
      <c r="I211" s="7"/>
    </row>
    <row r="212" spans="1:9" x14ac:dyDescent="0.25">
      <c r="A212" s="6"/>
      <c r="B212" s="5"/>
      <c r="C212" s="52"/>
      <c r="D212" s="56"/>
      <c r="E212" s="51">
        <v>2</v>
      </c>
      <c r="F212" s="39" t="s">
        <v>65</v>
      </c>
      <c r="G212" s="10"/>
      <c r="H212" s="144"/>
      <c r="I212" s="7"/>
    </row>
    <row r="213" spans="1:9" ht="47.25" x14ac:dyDescent="0.25">
      <c r="A213" s="6"/>
      <c r="B213" s="5"/>
      <c r="C213" s="49"/>
      <c r="D213" s="56"/>
      <c r="E213" s="51">
        <v>3</v>
      </c>
      <c r="F213" s="55" t="s">
        <v>239</v>
      </c>
      <c r="G213" s="10"/>
      <c r="H213" s="144"/>
      <c r="I213" s="7"/>
    </row>
    <row r="214" spans="1:9" ht="31.5" x14ac:dyDescent="0.25">
      <c r="A214" s="6"/>
      <c r="B214" s="5"/>
      <c r="C214" s="49" t="s">
        <v>6</v>
      </c>
      <c r="D214" s="44" t="s">
        <v>66</v>
      </c>
      <c r="E214" s="51"/>
      <c r="F214" s="50"/>
      <c r="G214" s="10"/>
      <c r="H214" s="143">
        <v>4</v>
      </c>
      <c r="I214" s="7">
        <v>0.5</v>
      </c>
    </row>
    <row r="215" spans="1:9" x14ac:dyDescent="0.25">
      <c r="A215" s="6"/>
      <c r="B215" s="5"/>
      <c r="C215" s="49"/>
      <c r="D215" s="56"/>
      <c r="E215" s="51">
        <v>0</v>
      </c>
      <c r="F215" s="50" t="s">
        <v>67</v>
      </c>
      <c r="G215" s="10"/>
      <c r="H215" s="145"/>
      <c r="I215" s="7"/>
    </row>
    <row r="216" spans="1:9" ht="47.25" x14ac:dyDescent="0.25">
      <c r="A216" s="6"/>
      <c r="B216" s="5"/>
      <c r="C216" s="49"/>
      <c r="D216" s="56"/>
      <c r="E216" s="51">
        <v>1</v>
      </c>
      <c r="F216" s="55" t="s">
        <v>68</v>
      </c>
      <c r="G216" s="10"/>
      <c r="H216" s="143"/>
      <c r="I216" s="7"/>
    </row>
    <row r="217" spans="1:9" x14ac:dyDescent="0.25">
      <c r="A217" s="6"/>
      <c r="B217" s="5"/>
      <c r="C217" s="49"/>
      <c r="D217" s="56"/>
      <c r="E217" s="51">
        <v>2</v>
      </c>
      <c r="F217" s="55" t="s">
        <v>69</v>
      </c>
      <c r="G217" s="10"/>
      <c r="H217" s="60"/>
      <c r="I217" s="7"/>
    </row>
    <row r="218" spans="1:9" ht="63" x14ac:dyDescent="0.25">
      <c r="A218" s="77"/>
      <c r="B218" s="78"/>
      <c r="C218" s="79"/>
      <c r="D218" s="80"/>
      <c r="E218" s="96">
        <v>3</v>
      </c>
      <c r="F218" s="81" t="s">
        <v>79</v>
      </c>
      <c r="G218" s="82"/>
      <c r="H218" s="153"/>
      <c r="I218" s="83"/>
    </row>
    <row r="219" spans="1:9" x14ac:dyDescent="0.25">
      <c r="A219" s="86"/>
      <c r="B219" s="87"/>
      <c r="C219" s="88"/>
      <c r="D219" s="89"/>
      <c r="E219" s="86"/>
      <c r="F219" s="90"/>
      <c r="G219" s="91"/>
      <c r="H219" s="103"/>
      <c r="I219" s="92"/>
    </row>
    <row r="220" spans="1:9" ht="18.75" x14ac:dyDescent="0.3">
      <c r="A220" s="12" t="s">
        <v>108</v>
      </c>
      <c r="B220" s="13" t="s">
        <v>324</v>
      </c>
      <c r="C220" s="12"/>
      <c r="D220" s="14"/>
      <c r="E220" s="12"/>
      <c r="F220" s="14"/>
      <c r="G220" s="14"/>
      <c r="H220" s="149"/>
      <c r="I220" s="22">
        <f>SUM(I221:I265)</f>
        <v>12</v>
      </c>
    </row>
    <row r="221" spans="1:9" ht="63" x14ac:dyDescent="0.25">
      <c r="A221" s="68">
        <v>1</v>
      </c>
      <c r="B221" s="26" t="s">
        <v>325</v>
      </c>
      <c r="C221" s="93"/>
      <c r="D221" s="94"/>
      <c r="E221" s="18"/>
      <c r="F221" s="95"/>
      <c r="G221" s="69"/>
      <c r="H221" s="107"/>
      <c r="I221" s="70"/>
    </row>
    <row r="222" spans="1:9" ht="63" x14ac:dyDescent="0.25">
      <c r="A222" s="6"/>
      <c r="B222" s="62"/>
      <c r="C222" s="27" t="s">
        <v>5</v>
      </c>
      <c r="D222" s="72" t="s">
        <v>19</v>
      </c>
      <c r="E222" s="6"/>
      <c r="F222" s="28" t="s">
        <v>20</v>
      </c>
      <c r="G222" s="10"/>
      <c r="H222" s="142">
        <v>2</v>
      </c>
      <c r="I222" s="63">
        <v>0.5</v>
      </c>
    </row>
    <row r="223" spans="1:9" ht="47.25" x14ac:dyDescent="0.25">
      <c r="A223" s="6"/>
      <c r="B223" s="172"/>
      <c r="C223" s="29" t="s">
        <v>5</v>
      </c>
      <c r="D223" s="30" t="s">
        <v>214</v>
      </c>
      <c r="E223" s="31"/>
      <c r="F223" s="35" t="s">
        <v>284</v>
      </c>
      <c r="G223" s="33"/>
      <c r="H223" s="60">
        <v>4</v>
      </c>
      <c r="I223" s="7">
        <v>0.2</v>
      </c>
    </row>
    <row r="224" spans="1:9" ht="33" customHeight="1" x14ac:dyDescent="0.25">
      <c r="A224" s="6"/>
      <c r="B224" s="173"/>
      <c r="C224" s="177" t="s">
        <v>5</v>
      </c>
      <c r="D224" s="36" t="s">
        <v>22</v>
      </c>
      <c r="E224" s="31"/>
      <c r="F224" s="55" t="s">
        <v>285</v>
      </c>
      <c r="G224" s="33"/>
      <c r="H224" s="60">
        <v>4</v>
      </c>
      <c r="I224" s="7">
        <v>0.5</v>
      </c>
    </row>
    <row r="225" spans="1:9" x14ac:dyDescent="0.25">
      <c r="A225" s="6"/>
      <c r="B225" s="172"/>
      <c r="C225" s="29" t="s">
        <v>5</v>
      </c>
      <c r="D225" s="34" t="s">
        <v>24</v>
      </c>
      <c r="E225" s="31"/>
      <c r="F225" s="140" t="s">
        <v>286</v>
      </c>
      <c r="G225" s="33"/>
      <c r="H225" s="60">
        <v>4</v>
      </c>
      <c r="I225" s="7">
        <v>0.3</v>
      </c>
    </row>
    <row r="226" spans="1:9" ht="47.25" x14ac:dyDescent="0.25">
      <c r="A226" s="6"/>
      <c r="B226" s="173"/>
      <c r="C226" s="29" t="s">
        <v>5</v>
      </c>
      <c r="D226" s="37" t="s">
        <v>326</v>
      </c>
      <c r="E226" s="31"/>
      <c r="F226" s="32" t="s">
        <v>327</v>
      </c>
      <c r="G226" s="33"/>
      <c r="H226" s="60">
        <v>4</v>
      </c>
      <c r="I226" s="7">
        <v>0.3</v>
      </c>
    </row>
    <row r="227" spans="1:9" ht="32.25" customHeight="1" x14ac:dyDescent="0.25">
      <c r="A227" s="6"/>
      <c r="B227" s="172"/>
      <c r="C227" s="177" t="s">
        <v>5</v>
      </c>
      <c r="D227" s="37" t="s">
        <v>328</v>
      </c>
      <c r="E227" s="31"/>
      <c r="F227" s="32" t="s">
        <v>329</v>
      </c>
      <c r="G227" s="33"/>
      <c r="H227" s="60">
        <v>4</v>
      </c>
      <c r="I227" s="7">
        <v>0.5</v>
      </c>
    </row>
    <row r="228" spans="1:9" x14ac:dyDescent="0.25">
      <c r="A228" s="6"/>
      <c r="B228" s="173"/>
      <c r="C228" s="29" t="s">
        <v>5</v>
      </c>
      <c r="D228" s="30" t="s">
        <v>330</v>
      </c>
      <c r="E228" s="31"/>
      <c r="F228" s="33" t="s">
        <v>331</v>
      </c>
      <c r="G228" s="33"/>
      <c r="H228" s="60">
        <v>4</v>
      </c>
      <c r="I228" s="7">
        <v>0.75</v>
      </c>
    </row>
    <row r="229" spans="1:9" ht="48.75" customHeight="1" x14ac:dyDescent="0.25">
      <c r="A229" s="6"/>
      <c r="B229" s="172"/>
      <c r="C229" s="29" t="s">
        <v>5</v>
      </c>
      <c r="D229" s="37" t="s">
        <v>332</v>
      </c>
      <c r="E229" s="31"/>
      <c r="F229" s="33" t="s">
        <v>333</v>
      </c>
      <c r="G229" s="33"/>
      <c r="H229" s="60">
        <v>4</v>
      </c>
      <c r="I229" s="7">
        <v>0.5</v>
      </c>
    </row>
    <row r="230" spans="1:9" ht="31.5" x14ac:dyDescent="0.25">
      <c r="A230" s="6"/>
      <c r="B230" s="173"/>
      <c r="C230" s="29" t="s">
        <v>5</v>
      </c>
      <c r="D230" s="139" t="s">
        <v>334</v>
      </c>
      <c r="E230" s="31"/>
      <c r="F230" s="184" t="s">
        <v>335</v>
      </c>
      <c r="G230" s="33"/>
      <c r="H230" s="60">
        <v>4</v>
      </c>
      <c r="I230" s="7">
        <v>0.5</v>
      </c>
    </row>
    <row r="231" spans="1:9" x14ac:dyDescent="0.25">
      <c r="A231" s="6"/>
      <c r="B231" s="34"/>
      <c r="C231" s="29" t="s">
        <v>5</v>
      </c>
      <c r="D231" s="139" t="s">
        <v>341</v>
      </c>
      <c r="E231" s="31"/>
      <c r="F231" s="140" t="s">
        <v>342</v>
      </c>
      <c r="G231" s="33"/>
      <c r="H231" s="60">
        <v>4</v>
      </c>
      <c r="I231" s="7">
        <v>0.5</v>
      </c>
    </row>
    <row r="232" spans="1:9" ht="31.5" x14ac:dyDescent="0.25">
      <c r="A232" s="6"/>
      <c r="B232" s="38"/>
      <c r="C232" s="29" t="s">
        <v>5</v>
      </c>
      <c r="D232" s="34" t="s">
        <v>216</v>
      </c>
      <c r="E232" s="31"/>
      <c r="F232" s="38" t="s">
        <v>288</v>
      </c>
      <c r="G232" s="33"/>
      <c r="H232" s="60">
        <v>4</v>
      </c>
      <c r="I232" s="7">
        <v>0.5</v>
      </c>
    </row>
    <row r="233" spans="1:9" ht="31.5" x14ac:dyDescent="0.25">
      <c r="A233" s="6"/>
      <c r="B233" s="34"/>
      <c r="C233" s="29" t="s">
        <v>5</v>
      </c>
      <c r="D233" s="37" t="s">
        <v>31</v>
      </c>
      <c r="E233" s="31"/>
      <c r="F233" s="37" t="s">
        <v>31</v>
      </c>
      <c r="G233" s="33"/>
      <c r="H233" s="60">
        <v>4</v>
      </c>
      <c r="I233" s="7">
        <v>0.5</v>
      </c>
    </row>
    <row r="234" spans="1:9" ht="31.5" x14ac:dyDescent="0.25">
      <c r="A234" s="6"/>
      <c r="B234" s="38"/>
      <c r="C234" s="29" t="s">
        <v>5</v>
      </c>
      <c r="D234" s="43" t="s">
        <v>32</v>
      </c>
      <c r="E234" s="31"/>
      <c r="F234" s="35" t="s">
        <v>33</v>
      </c>
      <c r="G234" s="33"/>
      <c r="H234" s="143">
        <v>1</v>
      </c>
      <c r="I234" s="7">
        <v>0.5</v>
      </c>
    </row>
    <row r="235" spans="1:9" ht="63" x14ac:dyDescent="0.25">
      <c r="A235" s="6"/>
      <c r="B235" s="5"/>
      <c r="C235" s="29" t="s">
        <v>5</v>
      </c>
      <c r="D235" s="32" t="s">
        <v>34</v>
      </c>
      <c r="E235" s="31"/>
      <c r="F235" s="38" t="s">
        <v>283</v>
      </c>
      <c r="G235" s="33"/>
      <c r="H235" s="60">
        <v>1</v>
      </c>
      <c r="I235" s="7">
        <v>0.5</v>
      </c>
    </row>
    <row r="236" spans="1:9" x14ac:dyDescent="0.25">
      <c r="A236" s="6"/>
      <c r="B236" s="5"/>
      <c r="C236" s="27" t="s">
        <v>5</v>
      </c>
      <c r="D236" s="44" t="s">
        <v>35</v>
      </c>
      <c r="E236" s="6"/>
      <c r="F236" s="39" t="s">
        <v>36</v>
      </c>
      <c r="G236" s="10"/>
      <c r="H236" s="60">
        <v>1</v>
      </c>
      <c r="I236" s="7">
        <v>0.5</v>
      </c>
    </row>
    <row r="237" spans="1:9" ht="47.25" x14ac:dyDescent="0.25">
      <c r="A237" s="6"/>
      <c r="B237" s="5"/>
      <c r="C237" s="27" t="s">
        <v>5</v>
      </c>
      <c r="D237" s="45" t="s">
        <v>37</v>
      </c>
      <c r="E237" s="6"/>
      <c r="F237" s="39" t="s">
        <v>38</v>
      </c>
      <c r="G237" s="10"/>
      <c r="H237" s="60">
        <v>1</v>
      </c>
      <c r="I237" s="7">
        <v>0.5</v>
      </c>
    </row>
    <row r="238" spans="1:9" ht="31.5" x14ac:dyDescent="0.25">
      <c r="A238" s="6"/>
      <c r="B238" s="5"/>
      <c r="C238" s="27" t="s">
        <v>5</v>
      </c>
      <c r="D238" s="45" t="s">
        <v>39</v>
      </c>
      <c r="E238" s="6"/>
      <c r="F238" s="46" t="s">
        <v>40</v>
      </c>
      <c r="G238" s="10"/>
      <c r="H238" s="60">
        <v>2</v>
      </c>
      <c r="I238" s="7">
        <v>0.5</v>
      </c>
    </row>
    <row r="239" spans="1:9" ht="31.5" x14ac:dyDescent="0.25">
      <c r="A239" s="6"/>
      <c r="B239" s="5"/>
      <c r="C239" s="27" t="s">
        <v>5</v>
      </c>
      <c r="D239" s="45" t="s">
        <v>41</v>
      </c>
      <c r="E239" s="6"/>
      <c r="F239" s="41" t="s">
        <v>289</v>
      </c>
      <c r="G239" s="10"/>
      <c r="H239" s="60">
        <v>1</v>
      </c>
      <c r="I239" s="7">
        <v>0.5</v>
      </c>
    </row>
    <row r="240" spans="1:9" ht="31.5" x14ac:dyDescent="0.25">
      <c r="A240" s="6"/>
      <c r="B240" s="5"/>
      <c r="C240" s="47" t="s">
        <v>5</v>
      </c>
      <c r="D240" s="139" t="s">
        <v>215</v>
      </c>
      <c r="E240" s="31"/>
      <c r="F240" s="140" t="s">
        <v>287</v>
      </c>
      <c r="G240" s="10"/>
      <c r="H240" s="60">
        <v>1</v>
      </c>
      <c r="I240" s="7">
        <v>0.7</v>
      </c>
    </row>
    <row r="241" spans="1:9" ht="31.5" x14ac:dyDescent="0.25">
      <c r="A241" s="6"/>
      <c r="B241" s="5"/>
      <c r="C241" s="49" t="s">
        <v>6</v>
      </c>
      <c r="D241" s="45" t="s">
        <v>44</v>
      </c>
      <c r="E241" s="6"/>
      <c r="F241" s="46"/>
      <c r="G241" s="10"/>
      <c r="H241" s="60">
        <v>4</v>
      </c>
      <c r="I241" s="7">
        <v>0.5</v>
      </c>
    </row>
    <row r="242" spans="1:9" x14ac:dyDescent="0.25">
      <c r="A242" s="6"/>
      <c r="B242" s="5"/>
      <c r="C242" s="50"/>
      <c r="D242" s="50"/>
      <c r="E242" s="6">
        <v>0</v>
      </c>
      <c r="F242" s="39" t="s">
        <v>45</v>
      </c>
      <c r="G242" s="10"/>
      <c r="H242" s="143"/>
      <c r="I242" s="7"/>
    </row>
    <row r="243" spans="1:9" x14ac:dyDescent="0.25">
      <c r="A243" s="6"/>
      <c r="B243" s="5"/>
      <c r="C243" s="52"/>
      <c r="D243" s="45"/>
      <c r="E243" s="6">
        <v>1</v>
      </c>
      <c r="F243" s="41" t="s">
        <v>46</v>
      </c>
      <c r="G243" s="10"/>
      <c r="H243" s="144"/>
      <c r="I243" s="7"/>
    </row>
    <row r="244" spans="1:9" ht="31.5" x14ac:dyDescent="0.25">
      <c r="A244" s="6"/>
      <c r="B244" s="5"/>
      <c r="C244" s="52"/>
      <c r="D244" s="45"/>
      <c r="E244" s="6">
        <v>2</v>
      </c>
      <c r="F244" s="41" t="s">
        <v>47</v>
      </c>
      <c r="G244" s="10"/>
      <c r="H244" s="144"/>
      <c r="I244" s="7"/>
    </row>
    <row r="245" spans="1:9" ht="47.25" x14ac:dyDescent="0.25">
      <c r="A245" s="6"/>
      <c r="B245" s="5"/>
      <c r="C245" s="52"/>
      <c r="D245" s="45"/>
      <c r="E245" s="6">
        <v>3</v>
      </c>
      <c r="F245" s="41" t="s">
        <v>290</v>
      </c>
      <c r="G245" s="10"/>
      <c r="H245" s="144"/>
      <c r="I245" s="7"/>
    </row>
    <row r="246" spans="1:9" ht="31.5" x14ac:dyDescent="0.25">
      <c r="A246" s="6"/>
      <c r="B246" s="5"/>
      <c r="C246" s="49" t="s">
        <v>6</v>
      </c>
      <c r="D246" s="53" t="s">
        <v>217</v>
      </c>
      <c r="E246" s="6"/>
      <c r="F246" s="39"/>
      <c r="G246" s="10"/>
      <c r="H246" s="143">
        <v>4</v>
      </c>
      <c r="I246" s="7">
        <v>0.75</v>
      </c>
    </row>
    <row r="247" spans="1:9" x14ac:dyDescent="0.25">
      <c r="A247" s="6"/>
      <c r="B247" s="5"/>
      <c r="C247" s="50"/>
      <c r="D247" s="50"/>
      <c r="E247" s="6">
        <v>0</v>
      </c>
      <c r="F247" s="39" t="s">
        <v>49</v>
      </c>
      <c r="G247" s="10"/>
      <c r="H247" s="145"/>
      <c r="I247" s="7"/>
    </row>
    <row r="248" spans="1:9" x14ac:dyDescent="0.25">
      <c r="A248" s="6"/>
      <c r="B248" s="5"/>
      <c r="C248" s="52"/>
      <c r="D248" s="45"/>
      <c r="E248" s="6">
        <v>1</v>
      </c>
      <c r="F248" s="41" t="s">
        <v>50</v>
      </c>
      <c r="G248" s="10"/>
      <c r="H248" s="146"/>
      <c r="I248" s="7"/>
    </row>
    <row r="249" spans="1:9" ht="31.5" x14ac:dyDescent="0.25">
      <c r="A249" s="6"/>
      <c r="B249" s="5"/>
      <c r="C249" s="52"/>
      <c r="D249" s="45"/>
      <c r="E249" s="6">
        <v>2</v>
      </c>
      <c r="F249" s="41" t="s">
        <v>51</v>
      </c>
      <c r="G249" s="10"/>
      <c r="H249" s="144"/>
      <c r="I249" s="7"/>
    </row>
    <row r="250" spans="1:9" ht="78.75" x14ac:dyDescent="0.25">
      <c r="A250" s="6"/>
      <c r="B250" s="5"/>
      <c r="C250" s="52"/>
      <c r="D250" s="45"/>
      <c r="E250" s="6">
        <v>3</v>
      </c>
      <c r="F250" s="61" t="s">
        <v>291</v>
      </c>
      <c r="G250" s="10"/>
      <c r="H250" s="144"/>
      <c r="I250" s="7"/>
    </row>
    <row r="251" spans="1:9" x14ac:dyDescent="0.25">
      <c r="A251" s="6"/>
      <c r="B251" s="5"/>
      <c r="C251" s="49" t="s">
        <v>6</v>
      </c>
      <c r="D251" s="56" t="s">
        <v>53</v>
      </c>
      <c r="E251" s="6"/>
      <c r="F251" s="46"/>
      <c r="G251" s="10"/>
      <c r="H251" s="143">
        <v>4</v>
      </c>
      <c r="I251" s="7">
        <v>0.5</v>
      </c>
    </row>
    <row r="252" spans="1:9" ht="20.25" customHeight="1" x14ac:dyDescent="0.25">
      <c r="A252" s="6"/>
      <c r="B252" s="5"/>
      <c r="C252" s="52"/>
      <c r="D252" s="45"/>
      <c r="E252" s="6">
        <v>0</v>
      </c>
      <c r="F252" s="39" t="s">
        <v>54</v>
      </c>
      <c r="G252" s="10"/>
      <c r="H252" s="144"/>
      <c r="I252" s="7"/>
    </row>
    <row r="253" spans="1:9" ht="31.5" x14ac:dyDescent="0.25">
      <c r="A253" s="6"/>
      <c r="B253" s="5"/>
      <c r="C253" s="52"/>
      <c r="D253" s="45"/>
      <c r="E253" s="6">
        <v>1</v>
      </c>
      <c r="F253" s="39" t="s">
        <v>55</v>
      </c>
      <c r="G253" s="10"/>
      <c r="H253" s="144"/>
      <c r="I253" s="7"/>
    </row>
    <row r="254" spans="1:9" x14ac:dyDescent="0.25">
      <c r="A254" s="6"/>
      <c r="B254" s="5"/>
      <c r="C254" s="52"/>
      <c r="D254" s="45"/>
      <c r="E254" s="6">
        <v>2</v>
      </c>
      <c r="F254" s="41" t="s">
        <v>56</v>
      </c>
      <c r="G254" s="10"/>
      <c r="H254" s="144"/>
      <c r="I254" s="7"/>
    </row>
    <row r="255" spans="1:9" ht="31.5" x14ac:dyDescent="0.25">
      <c r="A255" s="6"/>
      <c r="B255" s="5"/>
      <c r="C255" s="52"/>
      <c r="D255" s="45"/>
      <c r="E255" s="6">
        <v>3</v>
      </c>
      <c r="F255" s="41" t="s">
        <v>57</v>
      </c>
      <c r="G255" s="10"/>
      <c r="H255" s="144"/>
      <c r="I255" s="7"/>
    </row>
    <row r="256" spans="1:9" x14ac:dyDescent="0.25">
      <c r="A256" s="6"/>
      <c r="B256" s="5"/>
      <c r="C256" s="49" t="s">
        <v>6</v>
      </c>
      <c r="D256" s="56" t="s">
        <v>58</v>
      </c>
      <c r="E256" s="6"/>
      <c r="F256" s="50"/>
      <c r="G256" s="10"/>
      <c r="H256" s="143">
        <v>4</v>
      </c>
      <c r="I256" s="7">
        <v>0.5</v>
      </c>
    </row>
    <row r="257" spans="1:9" ht="31.5" x14ac:dyDescent="0.25">
      <c r="A257" s="6"/>
      <c r="B257" s="5"/>
      <c r="C257" s="52"/>
      <c r="D257" s="45"/>
      <c r="E257" s="6">
        <v>0</v>
      </c>
      <c r="F257" s="39" t="s">
        <v>59</v>
      </c>
      <c r="G257" s="10"/>
      <c r="H257" s="60"/>
      <c r="I257" s="7"/>
    </row>
    <row r="258" spans="1:9" ht="47.25" x14ac:dyDescent="0.25">
      <c r="A258" s="6"/>
      <c r="B258" s="5"/>
      <c r="C258" s="52"/>
      <c r="D258" s="45"/>
      <c r="E258" s="6">
        <v>1</v>
      </c>
      <c r="F258" s="39" t="s">
        <v>60</v>
      </c>
      <c r="G258" s="10"/>
      <c r="H258" s="144"/>
      <c r="I258" s="7"/>
    </row>
    <row r="259" spans="1:9" x14ac:dyDescent="0.25">
      <c r="A259" s="6"/>
      <c r="B259" s="5"/>
      <c r="C259" s="52"/>
      <c r="D259" s="45"/>
      <c r="E259" s="6">
        <v>2</v>
      </c>
      <c r="F259" s="55" t="s">
        <v>61</v>
      </c>
      <c r="G259" s="10"/>
      <c r="H259" s="144"/>
      <c r="I259" s="7"/>
    </row>
    <row r="260" spans="1:9" ht="63" x14ac:dyDescent="0.25">
      <c r="A260" s="6"/>
      <c r="B260" s="5"/>
      <c r="C260" s="52"/>
      <c r="D260" s="45"/>
      <c r="E260" s="6">
        <v>3</v>
      </c>
      <c r="F260" s="57" t="s">
        <v>81</v>
      </c>
      <c r="G260" s="10"/>
      <c r="H260" s="60"/>
      <c r="I260" s="7"/>
    </row>
    <row r="261" spans="1:9" ht="31.5" x14ac:dyDescent="0.25">
      <c r="A261" s="6"/>
      <c r="B261" s="5"/>
      <c r="C261" s="49" t="s">
        <v>6</v>
      </c>
      <c r="D261" s="44" t="s">
        <v>66</v>
      </c>
      <c r="E261" s="6"/>
      <c r="F261" s="50"/>
      <c r="G261" s="10"/>
      <c r="H261" s="143">
        <v>4</v>
      </c>
      <c r="I261" s="7">
        <v>0.5</v>
      </c>
    </row>
    <row r="262" spans="1:9" x14ac:dyDescent="0.25">
      <c r="A262" s="6"/>
      <c r="B262" s="5"/>
      <c r="C262" s="50"/>
      <c r="D262" s="50"/>
      <c r="E262" s="6">
        <v>0</v>
      </c>
      <c r="F262" s="50" t="s">
        <v>67</v>
      </c>
      <c r="G262" s="10"/>
      <c r="H262" s="145"/>
      <c r="I262" s="7"/>
    </row>
    <row r="263" spans="1:9" ht="47.25" x14ac:dyDescent="0.25">
      <c r="A263" s="6"/>
      <c r="B263" s="5"/>
      <c r="C263" s="50"/>
      <c r="D263" s="50"/>
      <c r="E263" s="6">
        <v>1</v>
      </c>
      <c r="F263" s="55" t="s">
        <v>68</v>
      </c>
      <c r="G263" s="10"/>
      <c r="H263" s="143"/>
      <c r="I263" s="7"/>
    </row>
    <row r="264" spans="1:9" x14ac:dyDescent="0.25">
      <c r="A264" s="6"/>
      <c r="B264" s="5"/>
      <c r="C264" s="50"/>
      <c r="D264" s="50"/>
      <c r="E264" s="6">
        <v>2</v>
      </c>
      <c r="F264" s="55" t="s">
        <v>69</v>
      </c>
      <c r="G264" s="10"/>
      <c r="H264" s="60"/>
      <c r="I264" s="7"/>
    </row>
    <row r="265" spans="1:9" ht="78.75" x14ac:dyDescent="0.25">
      <c r="A265" s="6"/>
      <c r="B265" s="5"/>
      <c r="C265" s="50"/>
      <c r="D265" s="50"/>
      <c r="E265" s="6">
        <v>3</v>
      </c>
      <c r="F265" s="55" t="s">
        <v>218</v>
      </c>
      <c r="G265" s="10"/>
      <c r="H265" s="60"/>
      <c r="I265" s="7"/>
    </row>
    <row r="266" spans="1:9" x14ac:dyDescent="0.25">
      <c r="H266" s="148"/>
    </row>
    <row r="267" spans="1:9" s="15" customFormat="1" ht="21.75" customHeight="1" x14ac:dyDescent="0.3">
      <c r="A267" s="12" t="s">
        <v>115</v>
      </c>
      <c r="B267" s="13" t="s">
        <v>109</v>
      </c>
      <c r="C267" s="12"/>
      <c r="D267" s="14"/>
      <c r="E267" s="12"/>
      <c r="F267" s="14"/>
      <c r="G267" s="14"/>
      <c r="H267" s="149"/>
      <c r="I267" s="22">
        <f>SUM(I268:I308)</f>
        <v>10.500000000000004</v>
      </c>
    </row>
    <row r="268" spans="1:9" ht="78.75" x14ac:dyDescent="0.25">
      <c r="A268" s="6">
        <v>1</v>
      </c>
      <c r="B268" s="26" t="s">
        <v>121</v>
      </c>
      <c r="C268" s="16"/>
      <c r="D268" s="16"/>
      <c r="E268" s="16"/>
      <c r="F268" s="16"/>
      <c r="G268" s="16"/>
      <c r="H268" s="150"/>
      <c r="I268" s="17"/>
    </row>
    <row r="269" spans="1:9" x14ac:dyDescent="0.25">
      <c r="A269" s="6"/>
      <c r="B269" s="5"/>
      <c r="C269" s="6" t="s">
        <v>5</v>
      </c>
      <c r="D269" s="10" t="s">
        <v>116</v>
      </c>
      <c r="E269" s="6"/>
      <c r="F269" s="10" t="s">
        <v>232</v>
      </c>
      <c r="G269" s="10"/>
      <c r="H269" s="143">
        <v>2</v>
      </c>
      <c r="I269" s="7">
        <v>0.75</v>
      </c>
    </row>
    <row r="270" spans="1:9" ht="31.5" x14ac:dyDescent="0.25">
      <c r="A270" s="6"/>
      <c r="B270" s="5"/>
      <c r="C270" s="6" t="s">
        <v>5</v>
      </c>
      <c r="D270" s="10" t="s">
        <v>110</v>
      </c>
      <c r="E270" s="6"/>
      <c r="F270" s="10" t="s">
        <v>292</v>
      </c>
      <c r="G270" s="10"/>
      <c r="H270" s="143">
        <v>4</v>
      </c>
      <c r="I270" s="7">
        <v>0.2</v>
      </c>
    </row>
    <row r="271" spans="1:9" ht="31.5" x14ac:dyDescent="0.25">
      <c r="A271" s="6"/>
      <c r="B271" s="5"/>
      <c r="C271" s="6" t="s">
        <v>5</v>
      </c>
      <c r="D271" s="55" t="s">
        <v>117</v>
      </c>
      <c r="E271" s="5"/>
      <c r="F271" s="57" t="s">
        <v>293</v>
      </c>
      <c r="G271" s="5"/>
      <c r="H271" s="143">
        <v>4</v>
      </c>
      <c r="I271" s="7">
        <v>0.3</v>
      </c>
    </row>
    <row r="272" spans="1:9" ht="31.5" x14ac:dyDescent="0.25">
      <c r="A272" s="6"/>
      <c r="B272" s="5"/>
      <c r="C272" s="8" t="s">
        <v>5</v>
      </c>
      <c r="D272" s="195" t="s">
        <v>118</v>
      </c>
      <c r="E272" s="8"/>
      <c r="F272" s="57" t="s">
        <v>294</v>
      </c>
      <c r="G272" s="11"/>
      <c r="H272" s="143">
        <v>4</v>
      </c>
      <c r="I272" s="7">
        <v>0.3</v>
      </c>
    </row>
    <row r="273" spans="1:9" ht="36.75" customHeight="1" x14ac:dyDescent="0.25">
      <c r="A273" s="6"/>
      <c r="B273" s="5"/>
      <c r="C273" s="8" t="s">
        <v>5</v>
      </c>
      <c r="D273" s="10" t="s">
        <v>119</v>
      </c>
      <c r="E273" s="6"/>
      <c r="F273" s="10" t="s">
        <v>240</v>
      </c>
      <c r="G273" s="10"/>
      <c r="H273" s="143">
        <v>4</v>
      </c>
      <c r="I273" s="7">
        <v>0.3</v>
      </c>
    </row>
    <row r="274" spans="1:9" x14ac:dyDescent="0.25">
      <c r="A274" s="6"/>
      <c r="B274" s="5"/>
      <c r="C274" s="8" t="s">
        <v>5</v>
      </c>
      <c r="D274" s="10" t="s">
        <v>120</v>
      </c>
      <c r="E274" s="6"/>
      <c r="F274" s="10" t="s">
        <v>244</v>
      </c>
      <c r="G274" s="10"/>
      <c r="H274" s="143">
        <v>4</v>
      </c>
      <c r="I274" s="7">
        <v>0.3</v>
      </c>
    </row>
    <row r="275" spans="1:9" ht="47.25" x14ac:dyDescent="0.25">
      <c r="A275" s="6"/>
      <c r="B275" s="5"/>
      <c r="C275" s="29" t="s">
        <v>5</v>
      </c>
      <c r="D275" s="138" t="s">
        <v>111</v>
      </c>
      <c r="E275" s="136"/>
      <c r="F275" s="35" t="s">
        <v>247</v>
      </c>
      <c r="G275" s="33"/>
      <c r="H275" s="143">
        <v>4</v>
      </c>
      <c r="I275" s="7">
        <v>0.2</v>
      </c>
    </row>
    <row r="276" spans="1:9" ht="45" customHeight="1" x14ac:dyDescent="0.25">
      <c r="A276" s="6"/>
      <c r="B276" s="5"/>
      <c r="C276" s="29" t="s">
        <v>5</v>
      </c>
      <c r="D276" s="139" t="s">
        <v>22</v>
      </c>
      <c r="E276" s="136"/>
      <c r="F276" s="55" t="s">
        <v>249</v>
      </c>
      <c r="G276" s="33"/>
      <c r="H276" s="143">
        <v>4</v>
      </c>
      <c r="I276" s="7">
        <v>0.3</v>
      </c>
    </row>
    <row r="277" spans="1:9" ht="44.45" customHeight="1" x14ac:dyDescent="0.25">
      <c r="A277" s="6"/>
      <c r="B277" s="5"/>
      <c r="C277" s="8" t="s">
        <v>5</v>
      </c>
      <c r="D277" s="10" t="s">
        <v>112</v>
      </c>
      <c r="E277" s="6"/>
      <c r="F277" s="57" t="s">
        <v>295</v>
      </c>
      <c r="G277" s="10"/>
      <c r="H277" s="143">
        <v>4</v>
      </c>
      <c r="I277" s="7">
        <v>0.2</v>
      </c>
    </row>
    <row r="278" spans="1:9" ht="53.25" customHeight="1" x14ac:dyDescent="0.25">
      <c r="A278" s="6"/>
      <c r="B278" s="5"/>
      <c r="C278" s="8" t="s">
        <v>5</v>
      </c>
      <c r="D278" s="57" t="s">
        <v>113</v>
      </c>
      <c r="E278" s="6"/>
      <c r="F278" s="57" t="s">
        <v>296</v>
      </c>
      <c r="G278" s="10"/>
      <c r="H278" s="143">
        <v>4</v>
      </c>
      <c r="I278" s="7">
        <v>0.5</v>
      </c>
    </row>
    <row r="279" spans="1:9" ht="47.25" x14ac:dyDescent="0.25">
      <c r="A279" s="6"/>
      <c r="B279" s="5"/>
      <c r="C279" s="8" t="s">
        <v>5</v>
      </c>
      <c r="D279" s="10" t="s">
        <v>114</v>
      </c>
      <c r="E279" s="6"/>
      <c r="F279" s="141" t="s">
        <v>297</v>
      </c>
      <c r="G279" s="10"/>
      <c r="H279" s="143">
        <v>4</v>
      </c>
      <c r="I279" s="7">
        <v>0.2</v>
      </c>
    </row>
    <row r="280" spans="1:9" ht="144" customHeight="1" x14ac:dyDescent="0.25">
      <c r="A280" s="6">
        <v>2</v>
      </c>
      <c r="B280" s="10" t="s">
        <v>122</v>
      </c>
      <c r="C280" s="6"/>
      <c r="D280" s="10"/>
      <c r="E280" s="6"/>
      <c r="F280" s="10"/>
      <c r="G280" s="10"/>
      <c r="H280" s="31"/>
      <c r="I280" s="7"/>
    </row>
    <row r="281" spans="1:9" x14ac:dyDescent="0.25">
      <c r="A281" s="6"/>
      <c r="B281" s="10"/>
      <c r="C281" s="40" t="s">
        <v>5</v>
      </c>
      <c r="D281" s="57" t="s">
        <v>129</v>
      </c>
      <c r="E281" s="6"/>
      <c r="F281" s="55" t="s">
        <v>123</v>
      </c>
      <c r="G281" s="10"/>
      <c r="H281" s="60">
        <v>3</v>
      </c>
      <c r="I281" s="7">
        <v>0.5</v>
      </c>
    </row>
    <row r="282" spans="1:9" ht="31.5" x14ac:dyDescent="0.25">
      <c r="A282" s="6"/>
      <c r="B282" s="10"/>
      <c r="C282" s="40" t="s">
        <v>5</v>
      </c>
      <c r="D282" s="57" t="s">
        <v>130</v>
      </c>
      <c r="E282" s="6"/>
      <c r="F282" s="55" t="s">
        <v>124</v>
      </c>
      <c r="G282" s="10"/>
      <c r="H282" s="60">
        <v>3</v>
      </c>
      <c r="I282" s="7">
        <v>0.5</v>
      </c>
    </row>
    <row r="283" spans="1:9" ht="31.5" x14ac:dyDescent="0.25">
      <c r="A283" s="6"/>
      <c r="B283" s="10"/>
      <c r="C283" s="40" t="s">
        <v>5</v>
      </c>
      <c r="D283" s="57" t="s">
        <v>131</v>
      </c>
      <c r="E283" s="6"/>
      <c r="F283" s="55" t="s">
        <v>125</v>
      </c>
      <c r="G283" s="10"/>
      <c r="H283" s="60">
        <v>3</v>
      </c>
      <c r="I283" s="7">
        <v>0.5</v>
      </c>
    </row>
    <row r="284" spans="1:9" ht="31.5" x14ac:dyDescent="0.25">
      <c r="A284" s="6"/>
      <c r="B284" s="10"/>
      <c r="C284" s="40" t="s">
        <v>5</v>
      </c>
      <c r="D284" s="57" t="s">
        <v>132</v>
      </c>
      <c r="E284" s="6"/>
      <c r="F284" s="55" t="s">
        <v>126</v>
      </c>
      <c r="G284" s="10"/>
      <c r="H284" s="143">
        <v>4</v>
      </c>
      <c r="I284" s="7">
        <v>0.5</v>
      </c>
    </row>
    <row r="285" spans="1:9" x14ac:dyDescent="0.25">
      <c r="A285" s="6"/>
      <c r="B285" s="10"/>
      <c r="C285" s="40" t="s">
        <v>5</v>
      </c>
      <c r="D285" s="57" t="s">
        <v>133</v>
      </c>
      <c r="E285" s="6"/>
      <c r="F285" s="55" t="s">
        <v>127</v>
      </c>
      <c r="G285" s="10"/>
      <c r="H285" s="143">
        <v>4</v>
      </c>
      <c r="I285" s="7">
        <v>0.5</v>
      </c>
    </row>
    <row r="286" spans="1:9" ht="31.5" x14ac:dyDescent="0.25">
      <c r="A286" s="6"/>
      <c r="B286" s="10"/>
      <c r="C286" s="40" t="s">
        <v>5</v>
      </c>
      <c r="D286" s="57" t="s">
        <v>134</v>
      </c>
      <c r="E286" s="6"/>
      <c r="F286" s="55" t="s">
        <v>128</v>
      </c>
      <c r="G286" s="10"/>
      <c r="H286" s="143">
        <v>4</v>
      </c>
      <c r="I286" s="7">
        <v>0.6</v>
      </c>
    </row>
    <row r="287" spans="1:9" ht="47.25" x14ac:dyDescent="0.25">
      <c r="A287" s="6">
        <v>3</v>
      </c>
      <c r="B287" s="10" t="s">
        <v>135</v>
      </c>
      <c r="C287" s="6"/>
      <c r="D287" s="10"/>
      <c r="E287" s="6"/>
      <c r="F287" s="10"/>
      <c r="G287" s="10"/>
      <c r="H287" s="31"/>
      <c r="I287" s="7"/>
    </row>
    <row r="288" spans="1:9" ht="31.5" x14ac:dyDescent="0.25">
      <c r="A288" s="6"/>
      <c r="B288" s="10"/>
      <c r="C288" s="29" t="s">
        <v>5</v>
      </c>
      <c r="D288" s="43" t="s">
        <v>32</v>
      </c>
      <c r="E288" s="31"/>
      <c r="F288" s="35" t="s">
        <v>33</v>
      </c>
      <c r="G288" s="33"/>
      <c r="H288" s="143">
        <v>1</v>
      </c>
      <c r="I288" s="7">
        <v>0.4</v>
      </c>
    </row>
    <row r="289" spans="1:9" ht="63" x14ac:dyDescent="0.25">
      <c r="A289" s="6"/>
      <c r="B289" s="10"/>
      <c r="C289" s="29" t="s">
        <v>5</v>
      </c>
      <c r="D289" s="32" t="s">
        <v>34</v>
      </c>
      <c r="E289" s="31"/>
      <c r="F289" s="38" t="s">
        <v>283</v>
      </c>
      <c r="G289" s="33"/>
      <c r="H289" s="60">
        <v>1</v>
      </c>
      <c r="I289" s="7">
        <v>0.4</v>
      </c>
    </row>
    <row r="290" spans="1:9" x14ac:dyDescent="0.25">
      <c r="A290" s="6"/>
      <c r="B290" s="10"/>
      <c r="C290" s="27" t="s">
        <v>5</v>
      </c>
      <c r="D290" s="44" t="s">
        <v>35</v>
      </c>
      <c r="E290" s="6"/>
      <c r="F290" s="39" t="s">
        <v>36</v>
      </c>
      <c r="G290" s="10"/>
      <c r="H290" s="60">
        <v>1</v>
      </c>
      <c r="I290" s="7">
        <v>0.4</v>
      </c>
    </row>
    <row r="291" spans="1:9" ht="47.25" x14ac:dyDescent="0.25">
      <c r="A291" s="6"/>
      <c r="B291" s="10"/>
      <c r="C291" s="27" t="s">
        <v>5</v>
      </c>
      <c r="D291" s="45" t="s">
        <v>37</v>
      </c>
      <c r="E291" s="6"/>
      <c r="F291" s="39" t="s">
        <v>38</v>
      </c>
      <c r="G291" s="10"/>
      <c r="H291" s="60">
        <v>1</v>
      </c>
      <c r="I291" s="7">
        <v>0.4</v>
      </c>
    </row>
    <row r="292" spans="1:9" ht="47.25" x14ac:dyDescent="0.25">
      <c r="A292" s="6"/>
      <c r="B292" s="10"/>
      <c r="C292" s="27" t="s">
        <v>5</v>
      </c>
      <c r="D292" s="45" t="s">
        <v>39</v>
      </c>
      <c r="E292" s="6"/>
      <c r="F292" s="48" t="s">
        <v>233</v>
      </c>
      <c r="G292" s="10"/>
      <c r="H292" s="60">
        <v>2</v>
      </c>
      <c r="I292" s="7">
        <v>0.75</v>
      </c>
    </row>
    <row r="293" spans="1:9" ht="31.5" x14ac:dyDescent="0.25">
      <c r="A293" s="6"/>
      <c r="B293" s="10"/>
      <c r="C293" s="27" t="s">
        <v>5</v>
      </c>
      <c r="D293" s="45" t="s">
        <v>41</v>
      </c>
      <c r="E293" s="6"/>
      <c r="F293" s="39" t="s">
        <v>42</v>
      </c>
      <c r="G293" s="10"/>
      <c r="H293" s="60">
        <v>1</v>
      </c>
      <c r="I293" s="7">
        <v>0.4</v>
      </c>
    </row>
    <row r="294" spans="1:9" x14ac:dyDescent="0.25">
      <c r="A294" s="6"/>
      <c r="B294" s="10"/>
      <c r="C294" s="40" t="s">
        <v>6</v>
      </c>
      <c r="D294" t="s">
        <v>136</v>
      </c>
      <c r="E294" s="6"/>
      <c r="F294" s="44"/>
      <c r="G294" s="10"/>
      <c r="H294" s="60">
        <v>3</v>
      </c>
      <c r="I294" s="7">
        <v>0.5</v>
      </c>
    </row>
    <row r="295" spans="1:9" x14ac:dyDescent="0.25">
      <c r="A295" s="6"/>
      <c r="B295" s="10"/>
      <c r="C295" s="49"/>
      <c r="D295" s="56"/>
      <c r="E295" s="6">
        <v>0</v>
      </c>
      <c r="F295" s="55" t="s">
        <v>137</v>
      </c>
      <c r="G295" s="10"/>
      <c r="H295" s="60"/>
      <c r="I295" s="7"/>
    </row>
    <row r="296" spans="1:9" x14ac:dyDescent="0.25">
      <c r="A296" s="6"/>
      <c r="B296" s="10"/>
      <c r="C296" s="49"/>
      <c r="D296" s="56"/>
      <c r="E296" s="6">
        <v>1</v>
      </c>
      <c r="F296" s="55" t="s">
        <v>138</v>
      </c>
      <c r="G296" s="10"/>
      <c r="H296" s="60"/>
      <c r="I296" s="7"/>
    </row>
    <row r="297" spans="1:9" x14ac:dyDescent="0.25">
      <c r="A297" s="6"/>
      <c r="B297" s="10"/>
      <c r="C297" s="49"/>
      <c r="D297" s="56"/>
      <c r="E297" s="6">
        <v>2</v>
      </c>
      <c r="F297" s="55" t="s">
        <v>139</v>
      </c>
      <c r="G297" s="10"/>
      <c r="H297" s="60"/>
      <c r="I297" s="7"/>
    </row>
    <row r="298" spans="1:9" ht="63" x14ac:dyDescent="0.25">
      <c r="A298" s="6"/>
      <c r="B298" s="10"/>
      <c r="C298" s="49"/>
      <c r="D298" s="56"/>
      <c r="E298" s="6">
        <v>3</v>
      </c>
      <c r="F298" s="55" t="s">
        <v>144</v>
      </c>
      <c r="G298" s="10"/>
      <c r="H298" s="60"/>
      <c r="I298" s="7"/>
    </row>
    <row r="299" spans="1:9" ht="63" x14ac:dyDescent="0.25">
      <c r="A299" s="6"/>
      <c r="B299" s="10"/>
      <c r="C299" s="40" t="s">
        <v>6</v>
      </c>
      <c r="D299" s="2" t="s">
        <v>140</v>
      </c>
      <c r="E299" s="6"/>
      <c r="F299" s="44"/>
      <c r="G299" s="10"/>
      <c r="H299" s="143">
        <v>4</v>
      </c>
      <c r="I299" s="7">
        <v>0.3</v>
      </c>
    </row>
    <row r="300" spans="1:9" x14ac:dyDescent="0.25">
      <c r="A300" s="6"/>
      <c r="B300" s="10"/>
      <c r="C300" s="49"/>
      <c r="D300" s="56"/>
      <c r="E300" s="6">
        <v>0</v>
      </c>
      <c r="F300" s="55" t="s">
        <v>141</v>
      </c>
      <c r="G300" s="10"/>
      <c r="H300" s="60"/>
      <c r="I300" s="7"/>
    </row>
    <row r="301" spans="1:9" x14ac:dyDescent="0.25">
      <c r="A301" s="6"/>
      <c r="B301" s="10"/>
      <c r="C301" s="49"/>
      <c r="D301" s="56"/>
      <c r="E301" s="6">
        <v>1</v>
      </c>
      <c r="F301" s="55" t="s">
        <v>142</v>
      </c>
      <c r="G301" s="10"/>
      <c r="H301" s="60"/>
      <c r="I301" s="7"/>
    </row>
    <row r="302" spans="1:9" x14ac:dyDescent="0.25">
      <c r="A302" s="6"/>
      <c r="B302" s="10"/>
      <c r="C302" s="49"/>
      <c r="D302" s="56"/>
      <c r="E302" s="6">
        <v>2</v>
      </c>
      <c r="F302" s="55" t="s">
        <v>143</v>
      </c>
      <c r="G302" s="10"/>
      <c r="H302" s="60"/>
      <c r="I302" s="7"/>
    </row>
    <row r="303" spans="1:9" ht="47.25" x14ac:dyDescent="0.25">
      <c r="A303" s="6"/>
      <c r="B303" s="10"/>
      <c r="C303" s="49"/>
      <c r="D303" s="56"/>
      <c r="E303" s="6">
        <v>3</v>
      </c>
      <c r="F303" s="55" t="s">
        <v>145</v>
      </c>
      <c r="G303" s="10"/>
      <c r="H303" s="60"/>
      <c r="I303" s="7"/>
    </row>
    <row r="304" spans="1:9" ht="31.5" x14ac:dyDescent="0.25">
      <c r="A304" s="6"/>
      <c r="B304" s="10"/>
      <c r="C304" s="49" t="s">
        <v>6</v>
      </c>
      <c r="D304" s="44" t="s">
        <v>66</v>
      </c>
      <c r="E304" s="6"/>
      <c r="F304" s="50"/>
      <c r="G304" s="10"/>
      <c r="H304" s="143">
        <v>4</v>
      </c>
      <c r="I304" s="7">
        <v>0.3</v>
      </c>
    </row>
    <row r="305" spans="1:9" x14ac:dyDescent="0.25">
      <c r="A305" s="6"/>
      <c r="B305" s="10"/>
      <c r="C305" s="50"/>
      <c r="D305" s="50"/>
      <c r="E305" s="6">
        <v>0</v>
      </c>
      <c r="F305" s="50" t="s">
        <v>67</v>
      </c>
      <c r="G305" s="10"/>
      <c r="H305" s="145"/>
      <c r="I305" s="7"/>
    </row>
    <row r="306" spans="1:9" ht="47.25" x14ac:dyDescent="0.25">
      <c r="A306" s="6"/>
      <c r="B306" s="10"/>
      <c r="C306" s="50"/>
      <c r="D306" s="50"/>
      <c r="E306" s="6">
        <v>1</v>
      </c>
      <c r="F306" s="55" t="s">
        <v>68</v>
      </c>
      <c r="G306" s="10"/>
      <c r="H306" s="143"/>
      <c r="I306" s="7"/>
    </row>
    <row r="307" spans="1:9" x14ac:dyDescent="0.25">
      <c r="A307" s="6"/>
      <c r="B307" s="10"/>
      <c r="C307" s="50"/>
      <c r="D307" s="50"/>
      <c r="E307" s="6">
        <v>2</v>
      </c>
      <c r="F307" s="55" t="s">
        <v>69</v>
      </c>
      <c r="G307" s="10"/>
      <c r="H307" s="60"/>
      <c r="I307" s="7"/>
    </row>
    <row r="308" spans="1:9" ht="63" x14ac:dyDescent="0.25">
      <c r="A308" s="77"/>
      <c r="B308" s="82"/>
      <c r="C308" s="97"/>
      <c r="D308" s="97"/>
      <c r="E308" s="77">
        <v>3</v>
      </c>
      <c r="F308" s="98" t="s">
        <v>70</v>
      </c>
      <c r="G308" s="82"/>
      <c r="H308" s="153"/>
      <c r="I308" s="83"/>
    </row>
    <row r="309" spans="1:9" x14ac:dyDescent="0.25">
      <c r="A309" s="86"/>
      <c r="B309" s="91"/>
      <c r="C309" s="100"/>
      <c r="D309" s="101"/>
      <c r="E309" s="86"/>
      <c r="F309" s="102"/>
      <c r="G309" s="91"/>
      <c r="H309" s="103"/>
      <c r="I309" s="92"/>
    </row>
    <row r="310" spans="1:9" ht="18.75" x14ac:dyDescent="0.3">
      <c r="A310" s="12" t="s">
        <v>147</v>
      </c>
      <c r="B310" s="13" t="s">
        <v>146</v>
      </c>
      <c r="C310" s="12"/>
      <c r="D310" s="14"/>
      <c r="E310" s="12"/>
      <c r="F310" s="14"/>
      <c r="G310" s="14"/>
      <c r="H310" s="149"/>
      <c r="I310" s="22">
        <f>SUM(I311:I352)</f>
        <v>9</v>
      </c>
    </row>
    <row r="311" spans="1:9" ht="47.25" x14ac:dyDescent="0.25">
      <c r="A311" s="68">
        <v>1</v>
      </c>
      <c r="B311" s="26" t="s">
        <v>148</v>
      </c>
      <c r="C311" s="104"/>
      <c r="D311" s="105"/>
      <c r="E311" s="18"/>
      <c r="F311" s="106"/>
      <c r="G311" s="69"/>
      <c r="H311" s="107"/>
      <c r="I311" s="70"/>
    </row>
    <row r="312" spans="1:9" ht="31.5" x14ac:dyDescent="0.25">
      <c r="A312" s="6"/>
      <c r="B312" s="85"/>
      <c r="C312" s="99" t="s">
        <v>5</v>
      </c>
      <c r="D312" s="108" t="s">
        <v>149</v>
      </c>
      <c r="E312" s="84"/>
      <c r="F312" s="109" t="s">
        <v>150</v>
      </c>
      <c r="G312" s="85"/>
      <c r="H312" s="60">
        <v>2</v>
      </c>
      <c r="I312" s="63">
        <v>0.4</v>
      </c>
    </row>
    <row r="313" spans="1:9" ht="31.5" x14ac:dyDescent="0.25">
      <c r="A313" s="6"/>
      <c r="B313" s="85"/>
      <c r="C313" s="99" t="s">
        <v>5</v>
      </c>
      <c r="D313" s="108" t="s">
        <v>151</v>
      </c>
      <c r="E313" s="84"/>
      <c r="F313" s="109" t="s">
        <v>270</v>
      </c>
      <c r="G313" s="85"/>
      <c r="H313" s="143">
        <v>4</v>
      </c>
      <c r="I313" s="63">
        <v>0.2</v>
      </c>
    </row>
    <row r="314" spans="1:9" ht="63" x14ac:dyDescent="0.25">
      <c r="A314" s="6"/>
      <c r="B314" s="85"/>
      <c r="C314" s="29" t="s">
        <v>5</v>
      </c>
      <c r="D314" s="75" t="s">
        <v>152</v>
      </c>
      <c r="E314" s="31"/>
      <c r="F314" s="38" t="s">
        <v>234</v>
      </c>
      <c r="G314" s="85"/>
      <c r="H314" s="143">
        <v>4</v>
      </c>
      <c r="I314" s="63">
        <v>0.3</v>
      </c>
    </row>
    <row r="315" spans="1:9" ht="31.5" x14ac:dyDescent="0.25">
      <c r="A315" s="6"/>
      <c r="B315" s="85"/>
      <c r="C315" s="29" t="s">
        <v>5</v>
      </c>
      <c r="D315" s="30" t="s">
        <v>153</v>
      </c>
      <c r="E315" s="31"/>
      <c r="F315" s="38" t="s">
        <v>298</v>
      </c>
      <c r="G315" s="85"/>
      <c r="H315" s="143">
        <v>4</v>
      </c>
      <c r="I315" s="63">
        <v>0.3</v>
      </c>
    </row>
    <row r="316" spans="1:9" ht="64.5" customHeight="1" x14ac:dyDescent="0.25">
      <c r="A316" s="6"/>
      <c r="B316" s="110"/>
      <c r="C316" s="111" t="s">
        <v>5</v>
      </c>
      <c r="D316" s="112" t="s">
        <v>160</v>
      </c>
      <c r="E316" s="113"/>
      <c r="F316" s="137" t="s">
        <v>299</v>
      </c>
      <c r="G316" s="110"/>
      <c r="H316" s="143">
        <v>4</v>
      </c>
      <c r="I316" s="114">
        <v>0.5</v>
      </c>
    </row>
    <row r="317" spans="1:9" ht="47.25" x14ac:dyDescent="0.25">
      <c r="A317" s="68">
        <v>2</v>
      </c>
      <c r="B317" s="26" t="s">
        <v>303</v>
      </c>
      <c r="C317" s="104"/>
      <c r="D317" s="115"/>
      <c r="E317" s="18"/>
      <c r="F317" s="106"/>
      <c r="G317" s="69"/>
      <c r="H317" s="107"/>
      <c r="I317" s="70"/>
    </row>
    <row r="318" spans="1:9" ht="47.25" x14ac:dyDescent="0.25">
      <c r="A318" s="6"/>
      <c r="B318" s="85"/>
      <c r="C318" s="99" t="s">
        <v>5</v>
      </c>
      <c r="D318" s="108" t="s">
        <v>149</v>
      </c>
      <c r="E318" s="84"/>
      <c r="F318" s="109" t="s">
        <v>336</v>
      </c>
      <c r="G318" s="85"/>
      <c r="H318" s="60">
        <v>2</v>
      </c>
      <c r="I318" s="63">
        <v>0.4</v>
      </c>
    </row>
    <row r="319" spans="1:9" ht="31.5" x14ac:dyDescent="0.25">
      <c r="A319" s="6"/>
      <c r="B319" s="85"/>
      <c r="C319" s="99" t="s">
        <v>5</v>
      </c>
      <c r="D319" s="108" t="s">
        <v>151</v>
      </c>
      <c r="E319" s="84"/>
      <c r="F319" s="109" t="s">
        <v>270</v>
      </c>
      <c r="G319" s="85"/>
      <c r="H319" s="143">
        <v>4</v>
      </c>
      <c r="I319" s="63">
        <v>0.5</v>
      </c>
    </row>
    <row r="320" spans="1:9" ht="31.5" x14ac:dyDescent="0.25">
      <c r="A320" s="6"/>
      <c r="B320" s="85"/>
      <c r="C320" s="29" t="s">
        <v>5</v>
      </c>
      <c r="D320" s="75" t="s">
        <v>338</v>
      </c>
      <c r="E320" s="31"/>
      <c r="F320" s="75" t="s">
        <v>339</v>
      </c>
      <c r="G320" s="85"/>
      <c r="H320" s="143">
        <v>4</v>
      </c>
      <c r="I320" s="63">
        <v>0.3</v>
      </c>
    </row>
    <row r="321" spans="1:9" ht="31.5" x14ac:dyDescent="0.25">
      <c r="A321" s="6"/>
      <c r="B321" s="85"/>
      <c r="C321" s="29" t="s">
        <v>5</v>
      </c>
      <c r="D321" s="138" t="s">
        <v>153</v>
      </c>
      <c r="E321" s="31"/>
      <c r="F321" s="140" t="s">
        <v>337</v>
      </c>
      <c r="G321" s="85"/>
      <c r="H321" s="143">
        <v>4</v>
      </c>
      <c r="I321" s="63">
        <v>0.3</v>
      </c>
    </row>
    <row r="322" spans="1:9" ht="63" x14ac:dyDescent="0.25">
      <c r="A322" s="6"/>
      <c r="B322" s="110"/>
      <c r="C322" s="111" t="s">
        <v>5</v>
      </c>
      <c r="D322" s="190" t="s">
        <v>160</v>
      </c>
      <c r="E322" s="113"/>
      <c r="F322" s="191" t="s">
        <v>299</v>
      </c>
      <c r="G322" s="10"/>
      <c r="H322" s="143">
        <v>4</v>
      </c>
      <c r="I322" s="114">
        <v>0.5</v>
      </c>
    </row>
    <row r="323" spans="1:9" ht="47.25" x14ac:dyDescent="0.25">
      <c r="A323" s="68">
        <v>3</v>
      </c>
      <c r="B323" s="26" t="s">
        <v>135</v>
      </c>
      <c r="C323" s="18"/>
      <c r="D323" s="69"/>
      <c r="E323" s="18"/>
      <c r="F323" s="69"/>
      <c r="G323" s="69"/>
      <c r="H323" s="150"/>
      <c r="I323" s="70"/>
    </row>
    <row r="324" spans="1:9" ht="31.5" x14ac:dyDescent="0.25">
      <c r="A324" s="6"/>
      <c r="B324" s="85"/>
      <c r="C324" s="118" t="s">
        <v>5</v>
      </c>
      <c r="D324" s="119" t="s">
        <v>32</v>
      </c>
      <c r="E324" s="120"/>
      <c r="F324" s="121" t="s">
        <v>33</v>
      </c>
      <c r="G324" s="122"/>
      <c r="H324" s="155">
        <v>1</v>
      </c>
      <c r="I324" s="63">
        <v>0.2</v>
      </c>
    </row>
    <row r="325" spans="1:9" ht="63" x14ac:dyDescent="0.25">
      <c r="A325" s="6"/>
      <c r="B325" s="10"/>
      <c r="C325" s="29" t="s">
        <v>5</v>
      </c>
      <c r="D325" s="32" t="s">
        <v>34</v>
      </c>
      <c r="E325" s="31"/>
      <c r="F325" s="38" t="s">
        <v>283</v>
      </c>
      <c r="G325" s="33"/>
      <c r="H325" s="60">
        <v>1</v>
      </c>
      <c r="I325" s="63">
        <v>0.2</v>
      </c>
    </row>
    <row r="326" spans="1:9" x14ac:dyDescent="0.25">
      <c r="A326" s="6"/>
      <c r="B326" s="10"/>
      <c r="C326" s="27" t="s">
        <v>5</v>
      </c>
      <c r="D326" s="55" t="s">
        <v>154</v>
      </c>
      <c r="E326" s="6"/>
      <c r="F326" s="41" t="s">
        <v>155</v>
      </c>
      <c r="G326" s="10"/>
      <c r="H326" s="60">
        <v>1</v>
      </c>
      <c r="I326" s="63">
        <v>0.2</v>
      </c>
    </row>
    <row r="327" spans="1:9" ht="47.25" x14ac:dyDescent="0.25">
      <c r="A327" s="6"/>
      <c r="B327" s="10"/>
      <c r="C327" s="27" t="s">
        <v>5</v>
      </c>
      <c r="D327" s="45" t="s">
        <v>37</v>
      </c>
      <c r="E327" s="6"/>
      <c r="F327" s="39" t="s">
        <v>38</v>
      </c>
      <c r="G327" s="10"/>
      <c r="H327" s="60">
        <v>1</v>
      </c>
      <c r="I327" s="63">
        <v>0.2</v>
      </c>
    </row>
    <row r="328" spans="1:9" ht="31.5" x14ac:dyDescent="0.25">
      <c r="A328" s="6"/>
      <c r="B328" s="10"/>
      <c r="C328" s="27" t="s">
        <v>5</v>
      </c>
      <c r="D328" s="45" t="s">
        <v>39</v>
      </c>
      <c r="E328" s="6"/>
      <c r="F328" s="48" t="s">
        <v>223</v>
      </c>
      <c r="G328" s="10"/>
      <c r="H328" s="60">
        <v>2</v>
      </c>
      <c r="I328" s="63">
        <v>0.2</v>
      </c>
    </row>
    <row r="329" spans="1:9" ht="31.5" x14ac:dyDescent="0.25">
      <c r="A329" s="6"/>
      <c r="B329" s="10"/>
      <c r="C329" s="27" t="s">
        <v>5</v>
      </c>
      <c r="D329" s="45" t="s">
        <v>41</v>
      </c>
      <c r="E329" s="6"/>
      <c r="F329" s="39" t="s">
        <v>42</v>
      </c>
      <c r="G329" s="10"/>
      <c r="H329" s="60">
        <v>1</v>
      </c>
      <c r="I329" s="63">
        <v>0.2</v>
      </c>
    </row>
    <row r="330" spans="1:9" ht="78.75" x14ac:dyDescent="0.25">
      <c r="A330" s="6"/>
      <c r="B330" s="85"/>
      <c r="C330" s="47" t="s">
        <v>5</v>
      </c>
      <c r="D330" s="56" t="s">
        <v>43</v>
      </c>
      <c r="E330" s="6"/>
      <c r="F330" s="116" t="s">
        <v>245</v>
      </c>
      <c r="G330" s="10"/>
      <c r="H330" s="60">
        <v>1</v>
      </c>
      <c r="I330" s="63">
        <v>1</v>
      </c>
    </row>
    <row r="331" spans="1:9" ht="31.5" x14ac:dyDescent="0.25">
      <c r="A331" s="6"/>
      <c r="B331" s="85"/>
      <c r="C331" s="111" t="s">
        <v>5</v>
      </c>
      <c r="D331" s="112" t="s">
        <v>159</v>
      </c>
      <c r="E331" s="113"/>
      <c r="F331" s="117" t="s">
        <v>235</v>
      </c>
      <c r="G331" s="10"/>
      <c r="H331" s="143">
        <v>4</v>
      </c>
      <c r="I331" s="63">
        <v>0.3</v>
      </c>
    </row>
    <row r="332" spans="1:9" ht="47.25" x14ac:dyDescent="0.25">
      <c r="A332" s="6"/>
      <c r="B332" s="85"/>
      <c r="C332" s="29" t="s">
        <v>5</v>
      </c>
      <c r="D332" s="37" t="s">
        <v>31</v>
      </c>
      <c r="E332" s="31"/>
      <c r="F332" s="38" t="s">
        <v>236</v>
      </c>
      <c r="G332" s="33"/>
      <c r="H332" s="60">
        <v>4</v>
      </c>
      <c r="I332" s="63">
        <v>0.5</v>
      </c>
    </row>
    <row r="333" spans="1:9" ht="31.5" x14ac:dyDescent="0.25">
      <c r="A333" s="6"/>
      <c r="B333" s="85"/>
      <c r="C333" s="49" t="s">
        <v>6</v>
      </c>
      <c r="D333" s="56" t="s">
        <v>44</v>
      </c>
      <c r="E333" s="6"/>
      <c r="F333" s="46"/>
      <c r="G333" s="10"/>
      <c r="H333" s="60">
        <v>4</v>
      </c>
      <c r="I333" s="63">
        <v>0.3</v>
      </c>
    </row>
    <row r="334" spans="1:9" x14ac:dyDescent="0.25">
      <c r="A334" s="6"/>
      <c r="B334" s="85"/>
      <c r="C334" s="49"/>
      <c r="D334" s="56"/>
      <c r="E334" s="51">
        <v>0</v>
      </c>
      <c r="F334" s="39" t="s">
        <v>45</v>
      </c>
      <c r="G334" s="10"/>
      <c r="H334" s="143"/>
      <c r="I334" s="63"/>
    </row>
    <row r="335" spans="1:9" x14ac:dyDescent="0.25">
      <c r="A335" s="6"/>
      <c r="B335" s="85"/>
      <c r="C335" s="52"/>
      <c r="D335" s="56"/>
      <c r="E335" s="51">
        <v>1</v>
      </c>
      <c r="F335" s="41" t="s">
        <v>46</v>
      </c>
      <c r="G335" s="10"/>
      <c r="H335" s="144"/>
      <c r="I335" s="63"/>
    </row>
    <row r="336" spans="1:9" ht="31.5" x14ac:dyDescent="0.25">
      <c r="A336" s="6"/>
      <c r="B336" s="85"/>
      <c r="C336" s="52"/>
      <c r="D336" s="56"/>
      <c r="E336" s="51">
        <v>2</v>
      </c>
      <c r="F336" s="41" t="s">
        <v>47</v>
      </c>
      <c r="G336" s="10"/>
      <c r="H336" s="144"/>
      <c r="I336" s="63"/>
    </row>
    <row r="337" spans="1:9" ht="31.5" x14ac:dyDescent="0.25">
      <c r="A337" s="6"/>
      <c r="B337" s="85"/>
      <c r="C337" s="52"/>
      <c r="D337" s="56"/>
      <c r="E337" s="51">
        <v>3</v>
      </c>
      <c r="F337" s="41" t="s">
        <v>156</v>
      </c>
      <c r="G337" s="10"/>
      <c r="H337" s="144"/>
      <c r="I337" s="63"/>
    </row>
    <row r="338" spans="1:9" ht="47.25" x14ac:dyDescent="0.25">
      <c r="A338" s="6"/>
      <c r="B338" s="85"/>
      <c r="C338" s="49" t="s">
        <v>6</v>
      </c>
      <c r="D338" s="56" t="s">
        <v>48</v>
      </c>
      <c r="E338" s="51"/>
      <c r="F338" s="39"/>
      <c r="G338" s="10"/>
      <c r="H338" s="143">
        <v>4</v>
      </c>
      <c r="I338" s="63">
        <v>0.5</v>
      </c>
    </row>
    <row r="339" spans="1:9" x14ac:dyDescent="0.25">
      <c r="A339" s="6"/>
      <c r="B339" s="85"/>
      <c r="C339" s="49"/>
      <c r="D339" s="56"/>
      <c r="E339" s="51">
        <v>0</v>
      </c>
      <c r="F339" s="39" t="s">
        <v>49</v>
      </c>
      <c r="G339" s="10"/>
      <c r="H339" s="145"/>
      <c r="I339" s="63"/>
    </row>
    <row r="340" spans="1:9" x14ac:dyDescent="0.25">
      <c r="A340" s="6"/>
      <c r="B340" s="85"/>
      <c r="C340" s="52"/>
      <c r="D340" s="56"/>
      <c r="E340" s="51">
        <v>1</v>
      </c>
      <c r="F340" s="41" t="s">
        <v>50</v>
      </c>
      <c r="G340" s="10"/>
      <c r="H340" s="154"/>
      <c r="I340" s="63"/>
    </row>
    <row r="341" spans="1:9" ht="31.5" x14ac:dyDescent="0.25">
      <c r="A341" s="6"/>
      <c r="B341" s="85"/>
      <c r="C341" s="52"/>
      <c r="D341" s="56"/>
      <c r="E341" s="51">
        <v>2</v>
      </c>
      <c r="F341" s="41" t="s">
        <v>51</v>
      </c>
      <c r="G341" s="10"/>
      <c r="H341" s="144"/>
      <c r="I341" s="63"/>
    </row>
    <row r="342" spans="1:9" ht="61.5" customHeight="1" x14ac:dyDescent="0.25">
      <c r="A342" s="6"/>
      <c r="B342" s="85"/>
      <c r="C342" s="52"/>
      <c r="D342" s="56"/>
      <c r="E342" s="51">
        <v>3</v>
      </c>
      <c r="F342" s="61" t="s">
        <v>157</v>
      </c>
      <c r="G342" s="10"/>
      <c r="H342" s="144"/>
      <c r="I342" s="63"/>
    </row>
    <row r="343" spans="1:9" x14ac:dyDescent="0.25">
      <c r="A343" s="6"/>
      <c r="B343" s="85"/>
      <c r="C343" s="49" t="s">
        <v>6</v>
      </c>
      <c r="D343" s="56" t="s">
        <v>58</v>
      </c>
      <c r="E343" s="6"/>
      <c r="F343" s="50"/>
      <c r="G343" s="10"/>
      <c r="H343" s="143">
        <v>4</v>
      </c>
      <c r="I343" s="63">
        <v>0.5</v>
      </c>
    </row>
    <row r="344" spans="1:9" ht="31.5" x14ac:dyDescent="0.25">
      <c r="A344" s="6"/>
      <c r="B344" s="85"/>
      <c r="C344" s="52"/>
      <c r="D344" s="56"/>
      <c r="E344" s="6">
        <v>0</v>
      </c>
      <c r="F344" s="39" t="s">
        <v>59</v>
      </c>
      <c r="G344" s="10"/>
      <c r="H344" s="60"/>
      <c r="I344" s="63"/>
    </row>
    <row r="345" spans="1:9" ht="47.25" x14ac:dyDescent="0.25">
      <c r="A345" s="6"/>
      <c r="B345" s="85"/>
      <c r="C345" s="52"/>
      <c r="D345" s="56"/>
      <c r="E345" s="6">
        <v>1</v>
      </c>
      <c r="F345" s="39" t="s">
        <v>60</v>
      </c>
      <c r="G345" s="10"/>
      <c r="H345" s="144"/>
      <c r="I345" s="63"/>
    </row>
    <row r="346" spans="1:9" x14ac:dyDescent="0.25">
      <c r="A346" s="6"/>
      <c r="B346" s="85"/>
      <c r="C346" s="52"/>
      <c r="D346" s="56"/>
      <c r="E346" s="6">
        <v>2</v>
      </c>
      <c r="F346" s="55" t="s">
        <v>61</v>
      </c>
      <c r="G346" s="10"/>
      <c r="H346" s="144"/>
      <c r="I346" s="63"/>
    </row>
    <row r="347" spans="1:9" ht="47.25" x14ac:dyDescent="0.25">
      <c r="A347" s="6"/>
      <c r="B347" s="85"/>
      <c r="C347" s="52"/>
      <c r="D347" s="56"/>
      <c r="E347" s="6">
        <v>3</v>
      </c>
      <c r="F347" s="57" t="s">
        <v>158</v>
      </c>
      <c r="G347" s="10"/>
      <c r="H347" s="60"/>
      <c r="I347" s="63"/>
    </row>
    <row r="348" spans="1:9" ht="31.5" x14ac:dyDescent="0.25">
      <c r="A348" s="6"/>
      <c r="B348" s="85"/>
      <c r="C348" s="49" t="s">
        <v>6</v>
      </c>
      <c r="D348" s="44" t="s">
        <v>66</v>
      </c>
      <c r="E348" s="51"/>
      <c r="F348" s="50"/>
      <c r="G348" s="10"/>
      <c r="H348" s="143">
        <v>3</v>
      </c>
      <c r="I348" s="63">
        <v>1</v>
      </c>
    </row>
    <row r="349" spans="1:9" x14ac:dyDescent="0.25">
      <c r="A349" s="6"/>
      <c r="B349" s="85"/>
      <c r="C349" s="49"/>
      <c r="D349" s="56"/>
      <c r="E349" s="51">
        <v>0</v>
      </c>
      <c r="F349" s="50" t="s">
        <v>67</v>
      </c>
      <c r="G349" s="10"/>
      <c r="H349" s="145"/>
      <c r="I349" s="63"/>
    </row>
    <row r="350" spans="1:9" ht="47.25" x14ac:dyDescent="0.25">
      <c r="A350" s="6"/>
      <c r="B350" s="85"/>
      <c r="C350" s="49"/>
      <c r="D350" s="56"/>
      <c r="E350" s="51">
        <v>1</v>
      </c>
      <c r="F350" s="55" t="s">
        <v>68</v>
      </c>
      <c r="G350" s="10"/>
      <c r="H350" s="143"/>
      <c r="I350" s="63"/>
    </row>
    <row r="351" spans="1:9" x14ac:dyDescent="0.25">
      <c r="A351" s="6"/>
      <c r="B351" s="85"/>
      <c r="C351" s="49"/>
      <c r="D351" s="56"/>
      <c r="E351" s="51">
        <v>2</v>
      </c>
      <c r="F351" s="55" t="s">
        <v>69</v>
      </c>
      <c r="G351" s="10"/>
      <c r="H351" s="143"/>
      <c r="I351" s="63"/>
    </row>
    <row r="352" spans="1:9" ht="126" x14ac:dyDescent="0.25">
      <c r="A352" s="77"/>
      <c r="B352" s="110"/>
      <c r="C352" s="79"/>
      <c r="D352" s="80"/>
      <c r="E352" s="96">
        <v>3</v>
      </c>
      <c r="F352" s="98" t="s">
        <v>241</v>
      </c>
      <c r="G352" s="82"/>
      <c r="H352" s="153"/>
      <c r="I352" s="114"/>
    </row>
    <row r="353" spans="1:9" x14ac:dyDescent="0.25">
      <c r="A353" s="86"/>
      <c r="B353" s="91"/>
      <c r="C353" s="100"/>
      <c r="D353" s="123"/>
      <c r="E353" s="86"/>
      <c r="F353" s="102"/>
      <c r="G353" s="91"/>
      <c r="H353" s="103"/>
      <c r="I353" s="92"/>
    </row>
    <row r="354" spans="1:9" ht="18.75" x14ac:dyDescent="0.3">
      <c r="A354" s="12" t="s">
        <v>162</v>
      </c>
      <c r="B354" s="13" t="s">
        <v>161</v>
      </c>
      <c r="C354" s="12"/>
      <c r="D354" s="14"/>
      <c r="E354" s="12"/>
      <c r="F354" s="14"/>
      <c r="G354" s="14"/>
      <c r="H354" s="149"/>
      <c r="I354" s="22">
        <f>SUM(I355:I398)</f>
        <v>10.000000000000002</v>
      </c>
    </row>
    <row r="355" spans="1:9" ht="46.9" customHeight="1" x14ac:dyDescent="0.25">
      <c r="A355" s="124">
        <v>1</v>
      </c>
      <c r="B355" s="26" t="s">
        <v>163</v>
      </c>
      <c r="C355" s="104"/>
      <c r="D355" s="115"/>
      <c r="E355" s="18"/>
      <c r="F355" s="106"/>
      <c r="G355" s="69"/>
      <c r="H355" s="107"/>
      <c r="I355" s="70"/>
    </row>
    <row r="356" spans="1:9" ht="31.5" x14ac:dyDescent="0.25">
      <c r="A356" s="6"/>
      <c r="B356" s="85"/>
      <c r="C356" s="27" t="s">
        <v>5</v>
      </c>
      <c r="D356" s="125" t="s">
        <v>164</v>
      </c>
      <c r="E356" s="126"/>
      <c r="F356" s="28" t="s">
        <v>165</v>
      </c>
      <c r="G356" s="5"/>
      <c r="H356" s="156" t="s">
        <v>166</v>
      </c>
      <c r="I356" s="63">
        <v>0.5</v>
      </c>
    </row>
    <row r="357" spans="1:9" ht="31.5" x14ac:dyDescent="0.25">
      <c r="A357" s="6"/>
      <c r="B357" s="85"/>
      <c r="C357" s="27" t="s">
        <v>5</v>
      </c>
      <c r="D357" s="125" t="s">
        <v>167</v>
      </c>
      <c r="E357" s="126"/>
      <c r="F357" s="28" t="s">
        <v>168</v>
      </c>
      <c r="G357" s="5"/>
      <c r="H357" s="156" t="s">
        <v>166</v>
      </c>
      <c r="I357" s="63">
        <v>0.5</v>
      </c>
    </row>
    <row r="358" spans="1:9" ht="36.75" customHeight="1" x14ac:dyDescent="0.25">
      <c r="A358" s="6"/>
      <c r="B358" s="85"/>
      <c r="C358" s="27" t="s">
        <v>5</v>
      </c>
      <c r="D358" s="125" t="s">
        <v>169</v>
      </c>
      <c r="E358" s="126"/>
      <c r="F358" s="28" t="s">
        <v>170</v>
      </c>
      <c r="G358" s="5"/>
      <c r="H358" s="156" t="s">
        <v>166</v>
      </c>
      <c r="I358" s="63">
        <v>0.5</v>
      </c>
    </row>
    <row r="359" spans="1:9" ht="31.5" x14ac:dyDescent="0.25">
      <c r="A359" s="6"/>
      <c r="B359" s="85"/>
      <c r="C359" s="27" t="s">
        <v>5</v>
      </c>
      <c r="D359" s="127" t="s">
        <v>171</v>
      </c>
      <c r="E359" s="58"/>
      <c r="F359" s="41" t="s">
        <v>172</v>
      </c>
      <c r="G359" s="5"/>
      <c r="H359" s="157" t="s">
        <v>166</v>
      </c>
      <c r="I359" s="63">
        <v>0.5</v>
      </c>
    </row>
    <row r="360" spans="1:9" x14ac:dyDescent="0.25">
      <c r="A360" s="6"/>
      <c r="B360" s="85"/>
      <c r="C360" s="27" t="s">
        <v>5</v>
      </c>
      <c r="D360" s="127" t="s">
        <v>173</v>
      </c>
      <c r="E360" s="58"/>
      <c r="F360" s="128" t="s">
        <v>174</v>
      </c>
      <c r="G360" s="5"/>
      <c r="H360" s="157" t="s">
        <v>166</v>
      </c>
      <c r="I360" s="63">
        <v>1</v>
      </c>
    </row>
    <row r="361" spans="1:9" ht="31.5" x14ac:dyDescent="0.25">
      <c r="A361" s="6"/>
      <c r="B361" s="85"/>
      <c r="C361" s="27" t="s">
        <v>5</v>
      </c>
      <c r="D361" s="127" t="s">
        <v>175</v>
      </c>
      <c r="E361" s="58"/>
      <c r="F361" s="128" t="s">
        <v>176</v>
      </c>
      <c r="G361" s="5"/>
      <c r="H361" s="157" t="s">
        <v>166</v>
      </c>
      <c r="I361" s="63">
        <v>0.5</v>
      </c>
    </row>
    <row r="362" spans="1:9" x14ac:dyDescent="0.25">
      <c r="A362" s="6"/>
      <c r="B362" s="85"/>
      <c r="C362" s="27" t="s">
        <v>5</v>
      </c>
      <c r="D362" s="59" t="s">
        <v>177</v>
      </c>
      <c r="E362" s="58"/>
      <c r="F362" s="55" t="s">
        <v>178</v>
      </c>
      <c r="G362" s="5"/>
      <c r="H362" s="157" t="s">
        <v>194</v>
      </c>
      <c r="I362" s="63">
        <v>0.25</v>
      </c>
    </row>
    <row r="363" spans="1:9" ht="31.5" x14ac:dyDescent="0.25">
      <c r="A363" s="6"/>
      <c r="B363" s="85"/>
      <c r="C363" s="27" t="s">
        <v>5</v>
      </c>
      <c r="D363" s="56" t="s">
        <v>179</v>
      </c>
      <c r="E363" s="58"/>
      <c r="F363" s="39" t="s">
        <v>42</v>
      </c>
      <c r="G363" s="5"/>
      <c r="H363" s="158">
        <v>1</v>
      </c>
      <c r="I363" s="63">
        <v>0.4</v>
      </c>
    </row>
    <row r="364" spans="1:9" ht="48" customHeight="1" x14ac:dyDescent="0.25">
      <c r="A364" s="6"/>
      <c r="B364" s="85"/>
      <c r="C364" s="27" t="s">
        <v>5</v>
      </c>
      <c r="D364" s="56" t="s">
        <v>32</v>
      </c>
      <c r="E364" s="6"/>
      <c r="F364" s="55" t="s">
        <v>180</v>
      </c>
      <c r="G364" s="10"/>
      <c r="H364" s="143">
        <v>1</v>
      </c>
      <c r="I364" s="63">
        <v>0.4</v>
      </c>
    </row>
    <row r="365" spans="1:9" ht="63" x14ac:dyDescent="0.25">
      <c r="A365" s="6"/>
      <c r="B365" s="85"/>
      <c r="C365" s="27" t="s">
        <v>5</v>
      </c>
      <c r="D365" s="44" t="s">
        <v>34</v>
      </c>
      <c r="E365" s="6"/>
      <c r="F365" s="38" t="s">
        <v>283</v>
      </c>
      <c r="G365" s="10"/>
      <c r="H365" s="60">
        <v>1</v>
      </c>
      <c r="I365" s="63">
        <v>0.4</v>
      </c>
    </row>
    <row r="366" spans="1:9" ht="31.5" x14ac:dyDescent="0.25">
      <c r="A366" s="6"/>
      <c r="B366" s="85"/>
      <c r="C366" s="47" t="s">
        <v>5</v>
      </c>
      <c r="D366" s="57" t="s">
        <v>181</v>
      </c>
      <c r="E366" s="6"/>
      <c r="F366" s="61" t="s">
        <v>182</v>
      </c>
      <c r="G366" s="10"/>
      <c r="H366" s="60">
        <v>1</v>
      </c>
      <c r="I366" s="63">
        <v>0.4</v>
      </c>
    </row>
    <row r="367" spans="1:9" ht="31.5" x14ac:dyDescent="0.25">
      <c r="A367" s="6"/>
      <c r="B367" s="85"/>
      <c r="C367" s="47" t="s">
        <v>5</v>
      </c>
      <c r="D367" s="57" t="s">
        <v>183</v>
      </c>
      <c r="E367" s="58"/>
      <c r="F367" s="41" t="s">
        <v>184</v>
      </c>
      <c r="G367" s="5"/>
      <c r="H367" s="157" t="s">
        <v>185</v>
      </c>
      <c r="I367" s="63">
        <v>0.4</v>
      </c>
    </row>
    <row r="368" spans="1:9" ht="31.5" x14ac:dyDescent="0.25">
      <c r="A368" s="6"/>
      <c r="B368" s="85"/>
      <c r="C368" s="27" t="s">
        <v>5</v>
      </c>
      <c r="D368" s="56" t="s">
        <v>39</v>
      </c>
      <c r="E368" s="6"/>
      <c r="F368" s="48" t="s">
        <v>186</v>
      </c>
      <c r="G368" s="10"/>
      <c r="H368" s="60">
        <v>2</v>
      </c>
      <c r="I368" s="63">
        <v>0.25</v>
      </c>
    </row>
    <row r="369" spans="1:9" ht="31.5" x14ac:dyDescent="0.25">
      <c r="A369" s="6"/>
      <c r="B369" s="85"/>
      <c r="C369" s="49" t="s">
        <v>6</v>
      </c>
      <c r="D369" s="56" t="s">
        <v>187</v>
      </c>
      <c r="E369" s="45"/>
      <c r="F369" s="46"/>
      <c r="G369" s="5"/>
      <c r="H369" s="157" t="s">
        <v>166</v>
      </c>
      <c r="I369" s="63">
        <v>0.5</v>
      </c>
    </row>
    <row r="370" spans="1:9" x14ac:dyDescent="0.25">
      <c r="A370" s="6"/>
      <c r="B370" s="85"/>
      <c r="C370" s="52"/>
      <c r="D370" s="56"/>
      <c r="E370" s="49">
        <v>0</v>
      </c>
      <c r="F370" s="46" t="s">
        <v>188</v>
      </c>
      <c r="G370" s="5"/>
      <c r="H370" s="158"/>
      <c r="I370" s="63"/>
    </row>
    <row r="371" spans="1:9" x14ac:dyDescent="0.25">
      <c r="A371" s="6"/>
      <c r="B371" s="85"/>
      <c r="C371" s="52"/>
      <c r="D371" s="56"/>
      <c r="E371" s="49">
        <v>1</v>
      </c>
      <c r="F371" s="39" t="s">
        <v>189</v>
      </c>
      <c r="G371" s="5"/>
      <c r="H371" s="158"/>
      <c r="I371" s="63"/>
    </row>
    <row r="372" spans="1:9" x14ac:dyDescent="0.25">
      <c r="A372" s="6"/>
      <c r="B372" s="85"/>
      <c r="C372" s="52"/>
      <c r="D372" s="56"/>
      <c r="E372" s="49">
        <v>2</v>
      </c>
      <c r="F372" s="39" t="s">
        <v>190</v>
      </c>
      <c r="G372" s="5"/>
      <c r="H372" s="158"/>
      <c r="I372" s="63"/>
    </row>
    <row r="373" spans="1:9" ht="78.75" x14ac:dyDescent="0.25">
      <c r="A373" s="6"/>
      <c r="B373" s="85"/>
      <c r="C373" s="49"/>
      <c r="D373" s="56"/>
      <c r="E373" s="176">
        <v>3</v>
      </c>
      <c r="F373" s="55" t="s">
        <v>191</v>
      </c>
      <c r="G373" s="5"/>
      <c r="H373" s="158"/>
      <c r="I373" s="63"/>
    </row>
    <row r="374" spans="1:9" ht="31.5" x14ac:dyDescent="0.25">
      <c r="A374" s="6"/>
      <c r="B374" s="85"/>
      <c r="C374" s="49" t="s">
        <v>6</v>
      </c>
      <c r="D374" s="44" t="s">
        <v>192</v>
      </c>
      <c r="E374" s="50"/>
      <c r="F374" s="50"/>
      <c r="G374" s="5"/>
      <c r="H374" s="157" t="s">
        <v>166</v>
      </c>
      <c r="I374" s="63">
        <v>0.5</v>
      </c>
    </row>
    <row r="375" spans="1:9" x14ac:dyDescent="0.25">
      <c r="A375" s="6"/>
      <c r="B375" s="85"/>
      <c r="C375" s="49"/>
      <c r="D375" s="56"/>
      <c r="E375" s="49">
        <v>0</v>
      </c>
      <c r="F375" s="50" t="s">
        <v>67</v>
      </c>
      <c r="G375" s="5"/>
      <c r="H375" s="158"/>
      <c r="I375" s="63"/>
    </row>
    <row r="376" spans="1:9" ht="47.25" x14ac:dyDescent="0.25">
      <c r="A376" s="6"/>
      <c r="B376" s="85"/>
      <c r="C376" s="49"/>
      <c r="D376" s="56"/>
      <c r="E376" s="49">
        <v>1</v>
      </c>
      <c r="F376" s="55" t="s">
        <v>68</v>
      </c>
      <c r="G376" s="5"/>
      <c r="H376" s="158"/>
      <c r="I376" s="63"/>
    </row>
    <row r="377" spans="1:9" x14ac:dyDescent="0.25">
      <c r="A377" s="6"/>
      <c r="B377" s="85"/>
      <c r="C377" s="49"/>
      <c r="D377" s="56"/>
      <c r="E377" s="49">
        <v>2</v>
      </c>
      <c r="F377" s="55" t="s">
        <v>69</v>
      </c>
      <c r="G377" s="5"/>
      <c r="H377" s="158"/>
      <c r="I377" s="63"/>
    </row>
    <row r="378" spans="1:9" ht="63" customHeight="1" x14ac:dyDescent="0.25">
      <c r="A378" s="6"/>
      <c r="B378" s="85"/>
      <c r="C378" s="49"/>
      <c r="D378" s="56"/>
      <c r="E378" s="49">
        <v>3</v>
      </c>
      <c r="F378" s="44" t="s">
        <v>79</v>
      </c>
      <c r="G378" s="5"/>
      <c r="H378" s="158"/>
      <c r="I378" s="63"/>
    </row>
    <row r="379" spans="1:9" ht="31.5" x14ac:dyDescent="0.25">
      <c r="A379" s="6"/>
      <c r="B379" s="85"/>
      <c r="C379" s="40" t="s">
        <v>6</v>
      </c>
      <c r="D379" s="57" t="s">
        <v>193</v>
      </c>
      <c r="E379" s="49"/>
      <c r="F379" s="55"/>
      <c r="G379" s="5"/>
      <c r="H379" s="157" t="s">
        <v>194</v>
      </c>
      <c r="I379" s="63">
        <v>0.5</v>
      </c>
    </row>
    <row r="380" spans="1:9" x14ac:dyDescent="0.25">
      <c r="A380" s="6"/>
      <c r="B380" s="85"/>
      <c r="C380" s="49"/>
      <c r="D380" s="56"/>
      <c r="E380" s="49">
        <v>0</v>
      </c>
      <c r="F380" s="55" t="s">
        <v>195</v>
      </c>
      <c r="G380" s="5"/>
      <c r="H380" s="158"/>
      <c r="I380" s="63"/>
    </row>
    <row r="381" spans="1:9" x14ac:dyDescent="0.25">
      <c r="A381" s="6"/>
      <c r="B381" s="85"/>
      <c r="C381" s="49"/>
      <c r="D381" s="56"/>
      <c r="E381" s="49">
        <v>1</v>
      </c>
      <c r="F381" s="55" t="s">
        <v>196</v>
      </c>
      <c r="G381" s="5"/>
      <c r="H381" s="158"/>
      <c r="I381" s="63"/>
    </row>
    <row r="382" spans="1:9" x14ac:dyDescent="0.25">
      <c r="A382" s="6"/>
      <c r="B382" s="85"/>
      <c r="C382" s="49"/>
      <c r="D382" s="56"/>
      <c r="E382" s="49">
        <v>2</v>
      </c>
      <c r="F382" s="55" t="s">
        <v>197</v>
      </c>
      <c r="G382" s="5"/>
      <c r="H382" s="158"/>
      <c r="I382" s="63"/>
    </row>
    <row r="383" spans="1:9" ht="94.5" x14ac:dyDescent="0.25">
      <c r="A383" s="6"/>
      <c r="B383" s="85"/>
      <c r="C383" s="49"/>
      <c r="D383" s="56"/>
      <c r="E383" s="49">
        <v>3</v>
      </c>
      <c r="F383" s="55" t="s">
        <v>198</v>
      </c>
      <c r="G383" s="5"/>
      <c r="H383" s="158"/>
      <c r="I383" s="63"/>
    </row>
    <row r="384" spans="1:9" ht="31.5" x14ac:dyDescent="0.25">
      <c r="A384" s="6"/>
      <c r="B384" s="85"/>
      <c r="C384" s="58" t="s">
        <v>6</v>
      </c>
      <c r="D384" s="57" t="s">
        <v>199</v>
      </c>
      <c r="E384" s="49"/>
      <c r="F384" s="44"/>
      <c r="G384" s="5"/>
      <c r="H384" s="157" t="s">
        <v>166</v>
      </c>
      <c r="I384" s="63">
        <v>1</v>
      </c>
    </row>
    <row r="385" spans="1:9" x14ac:dyDescent="0.25">
      <c r="A385" s="6"/>
      <c r="B385" s="85"/>
      <c r="C385" s="49"/>
      <c r="D385" s="56"/>
      <c r="E385" s="49">
        <v>0</v>
      </c>
      <c r="F385" s="55" t="s">
        <v>200</v>
      </c>
      <c r="G385" s="5"/>
      <c r="H385" s="158"/>
      <c r="I385" s="63"/>
    </row>
    <row r="386" spans="1:9" x14ac:dyDescent="0.25">
      <c r="A386" s="6"/>
      <c r="B386" s="85"/>
      <c r="C386" s="49"/>
      <c r="D386" s="56"/>
      <c r="E386" s="49">
        <v>1</v>
      </c>
      <c r="F386" s="55" t="s">
        <v>201</v>
      </c>
      <c r="G386" s="5"/>
      <c r="H386" s="158"/>
      <c r="I386" s="63"/>
    </row>
    <row r="387" spans="1:9" x14ac:dyDescent="0.25">
      <c r="A387" s="6"/>
      <c r="B387" s="85"/>
      <c r="C387" s="49"/>
      <c r="D387" s="56"/>
      <c r="E387" s="49">
        <v>2</v>
      </c>
      <c r="F387" s="55" t="s">
        <v>202</v>
      </c>
      <c r="G387" s="5"/>
      <c r="H387" s="158"/>
      <c r="I387" s="63"/>
    </row>
    <row r="388" spans="1:9" ht="31.5" x14ac:dyDescent="0.25">
      <c r="A388" s="6"/>
      <c r="B388" s="85"/>
      <c r="C388" s="49"/>
      <c r="D388" s="56"/>
      <c r="E388" s="49">
        <v>3</v>
      </c>
      <c r="F388" s="55" t="s">
        <v>203</v>
      </c>
      <c r="G388" s="5"/>
      <c r="H388" s="158"/>
      <c r="I388" s="63"/>
    </row>
    <row r="389" spans="1:9" x14ac:dyDescent="0.25">
      <c r="A389" s="6"/>
      <c r="B389" s="85"/>
      <c r="C389" s="40" t="s">
        <v>6</v>
      </c>
      <c r="D389" s="57" t="s">
        <v>204</v>
      </c>
      <c r="E389" s="49"/>
      <c r="F389" s="44"/>
      <c r="G389" s="5"/>
      <c r="H389" s="157" t="s">
        <v>166</v>
      </c>
      <c r="I389" s="63">
        <v>1</v>
      </c>
    </row>
    <row r="390" spans="1:9" x14ac:dyDescent="0.25">
      <c r="A390" s="6"/>
      <c r="B390" s="85"/>
      <c r="C390" s="40"/>
      <c r="D390" s="57"/>
      <c r="E390" s="49">
        <v>0</v>
      </c>
      <c r="F390" s="55" t="s">
        <v>205</v>
      </c>
      <c r="G390" s="5"/>
      <c r="H390" s="158"/>
      <c r="I390" s="63"/>
    </row>
    <row r="391" spans="1:9" x14ac:dyDescent="0.25">
      <c r="A391" s="6"/>
      <c r="B391" s="85"/>
      <c r="C391" s="49"/>
      <c r="D391" s="56"/>
      <c r="E391" s="49">
        <v>1</v>
      </c>
      <c r="F391" s="55" t="s">
        <v>206</v>
      </c>
      <c r="G391" s="5"/>
      <c r="H391" s="158"/>
      <c r="I391" s="63"/>
    </row>
    <row r="392" spans="1:9" x14ac:dyDescent="0.25">
      <c r="A392" s="6"/>
      <c r="B392" s="85"/>
      <c r="C392" s="49"/>
      <c r="D392" s="56"/>
      <c r="E392" s="49">
        <v>2</v>
      </c>
      <c r="F392" s="55" t="s">
        <v>207</v>
      </c>
      <c r="G392" s="5"/>
      <c r="H392" s="158"/>
      <c r="I392" s="63"/>
    </row>
    <row r="393" spans="1:9" ht="31.5" x14ac:dyDescent="0.25">
      <c r="A393" s="6"/>
      <c r="B393" s="85"/>
      <c r="C393" s="49"/>
      <c r="D393" s="56"/>
      <c r="E393" s="49">
        <v>3</v>
      </c>
      <c r="F393" s="55" t="s">
        <v>208</v>
      </c>
      <c r="G393" s="5"/>
      <c r="H393" s="158"/>
      <c r="I393" s="63"/>
    </row>
    <row r="394" spans="1:9" ht="31.5" x14ac:dyDescent="0.25">
      <c r="A394" s="6"/>
      <c r="B394" s="85"/>
      <c r="C394" s="58" t="s">
        <v>6</v>
      </c>
      <c r="D394" s="56" t="s">
        <v>209</v>
      </c>
      <c r="E394" s="58"/>
      <c r="F394" s="39"/>
      <c r="G394" s="5"/>
      <c r="H394" s="157" t="s">
        <v>166</v>
      </c>
      <c r="I394" s="63">
        <v>0.5</v>
      </c>
    </row>
    <row r="395" spans="1:9" x14ac:dyDescent="0.25">
      <c r="A395" s="6"/>
      <c r="B395" s="85"/>
      <c r="C395" s="58"/>
      <c r="D395" s="56"/>
      <c r="E395" s="49">
        <v>0</v>
      </c>
      <c r="F395" s="46" t="s">
        <v>210</v>
      </c>
      <c r="G395" s="5"/>
      <c r="H395" s="158"/>
      <c r="I395" s="63"/>
    </row>
    <row r="396" spans="1:9" ht="31.5" x14ac:dyDescent="0.25">
      <c r="A396" s="6"/>
      <c r="B396" s="85"/>
      <c r="C396" s="58"/>
      <c r="D396" s="56"/>
      <c r="E396" s="49">
        <v>1</v>
      </c>
      <c r="F396" s="39" t="s">
        <v>211</v>
      </c>
      <c r="G396" s="5"/>
      <c r="H396" s="158"/>
      <c r="I396" s="63"/>
    </row>
    <row r="397" spans="1:9" ht="31.5" x14ac:dyDescent="0.25">
      <c r="A397" s="6"/>
      <c r="B397" s="85"/>
      <c r="C397" s="52"/>
      <c r="D397" s="56"/>
      <c r="E397" s="49">
        <v>2</v>
      </c>
      <c r="F397" s="46" t="s">
        <v>212</v>
      </c>
      <c r="G397" s="5"/>
      <c r="H397" s="158"/>
      <c r="I397" s="63"/>
    </row>
    <row r="398" spans="1:9" ht="47.25" x14ac:dyDescent="0.25">
      <c r="A398" s="6"/>
      <c r="B398" s="85"/>
      <c r="C398" s="49"/>
      <c r="D398" s="56"/>
      <c r="E398" s="49">
        <v>3</v>
      </c>
      <c r="F398" s="46" t="s">
        <v>213</v>
      </c>
      <c r="G398" s="5"/>
      <c r="H398" s="158"/>
      <c r="I398" s="63"/>
    </row>
    <row r="400" spans="1:9" ht="18.75" x14ac:dyDescent="0.25">
      <c r="F400" s="21" t="s">
        <v>11</v>
      </c>
      <c r="G400" s="21"/>
      <c r="H400" s="20"/>
      <c r="I400" s="23">
        <f>SUM(I7+I63+I116+I169+I220+I267+I310+I354)</f>
        <v>100</v>
      </c>
    </row>
  </sheetData>
  <pageMargins left="0.70866141732283472" right="0.70866141732283472" top="0.70866141732283472" bottom="0.7086614173228347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11" sqref="B11"/>
    </sheetView>
  </sheetViews>
  <sheetFormatPr defaultColWidth="11" defaultRowHeight="15.75" x14ac:dyDescent="0.25"/>
  <cols>
    <col min="2" max="2" width="56.875" style="2" customWidth="1"/>
  </cols>
  <sheetData>
    <row r="1" spans="1:2" ht="27.95" customHeight="1" x14ac:dyDescent="0.25">
      <c r="A1" s="196" t="s">
        <v>15</v>
      </c>
      <c r="B1" s="196"/>
    </row>
    <row r="2" spans="1:2" x14ac:dyDescent="0.25">
      <c r="A2" s="24">
        <v>1</v>
      </c>
      <c r="B2" s="25" t="s">
        <v>14</v>
      </c>
    </row>
    <row r="3" spans="1:2" x14ac:dyDescent="0.25">
      <c r="A3" s="24">
        <v>2</v>
      </c>
      <c r="B3" s="25" t="s">
        <v>14</v>
      </c>
    </row>
    <row r="4" spans="1:2" x14ac:dyDescent="0.25">
      <c r="A4" s="24">
        <v>3</v>
      </c>
      <c r="B4" s="25" t="s">
        <v>14</v>
      </c>
    </row>
    <row r="5" spans="1:2" x14ac:dyDescent="0.25">
      <c r="A5" s="24">
        <v>4</v>
      </c>
      <c r="B5" s="25" t="s">
        <v>14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</cp:lastModifiedBy>
  <cp:lastPrinted>2023-11-10T11:13:38Z</cp:lastPrinted>
  <dcterms:created xsi:type="dcterms:W3CDTF">2022-11-09T22:53:43Z</dcterms:created>
  <dcterms:modified xsi:type="dcterms:W3CDTF">2025-02-01T11:29:30Z</dcterms:modified>
</cp:coreProperties>
</file>